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5" windowWidth="20730" windowHeight="11670" tabRatio="913"/>
  </bookViews>
  <sheets>
    <sheet name="贵州" sheetId="3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33"/>
  <c r="D5" l="1"/>
  <c r="D6"/>
  <c r="D7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</calcChain>
</file>

<file path=xl/sharedStrings.xml><?xml version="1.0" encoding="utf-8"?>
<sst xmlns="http://schemas.openxmlformats.org/spreadsheetml/2006/main" count="260" uniqueCount="163">
  <si>
    <t>威王84家居消毒液20千克</t>
  </si>
  <si>
    <t>威王除菌包</t>
  </si>
  <si>
    <t>立白香皂（玫瑰）100*72</t>
  </si>
  <si>
    <t>立白香皂（西柠）100*72</t>
  </si>
  <si>
    <t>立白香皂（芦荟）100*72</t>
  </si>
  <si>
    <t>立白香皂（香艾）100*72</t>
  </si>
  <si>
    <t>立白香皂（薰衣草）100*72</t>
  </si>
  <si>
    <t>立白香皂(混合香型)100*72</t>
  </si>
  <si>
    <t>润之素健康净护洗手液（芦荟）500*24</t>
  </si>
  <si>
    <t>润之素健康净护洗手液（海盐）500*24</t>
  </si>
  <si>
    <t>润之素健康净护洗手液（芦荟）1+1促销装(500+500)*12</t>
  </si>
  <si>
    <t>润之素健康净护洗手液（海盐）1+1促销装(500+500)*12</t>
  </si>
  <si>
    <t>润之素泡沫抑菌洗手液300*24</t>
  </si>
  <si>
    <t>润之素泡沫抑菌洗手液1+1促销装（300+300）*12</t>
  </si>
  <si>
    <t>润之素泡沫抑菌洗手液（樱桃）250*24</t>
  </si>
  <si>
    <t>润之素泡沫抑菌洗手液（青苹果）250*24</t>
  </si>
  <si>
    <t>润之素艾草精萃花露水188ml*48</t>
  </si>
  <si>
    <t>润之素艾草精萃花露水88ml*60</t>
  </si>
  <si>
    <t>润之素金银花萃止痒花露水188ml*48</t>
  </si>
  <si>
    <t>润之素金银花萃止痒花露水88ml*60</t>
  </si>
  <si>
    <t>Cyrin芯呼吸口罩儿童款（3）</t>
  </si>
  <si>
    <t>立白除菌去渍洗衣液  3kg单瓶装*4瓶</t>
  </si>
  <si>
    <t>立白内衣专用除菌皂（薰衣草香氛）101g单块装*60块</t>
  </si>
  <si>
    <t>立白除螨除菌洗衣精油皂  180g单块装*36块</t>
  </si>
  <si>
    <t>立白除菌去渍洗衣粉  900g*8袋</t>
    <rPh sb="0" eb="1">
      <t>li bai</t>
    </rPh>
    <rPh sb="2" eb="3">
      <t>chu jun</t>
    </rPh>
    <rPh sb="4" eb="5">
      <t>qu zi</t>
    </rPh>
    <rPh sb="6" eb="7">
      <t>xi yi fen</t>
    </rPh>
    <phoneticPr fontId="1" type="noConversion"/>
  </si>
  <si>
    <t>立白除菌去渍洗衣粉  3200g*3袋</t>
    <rPh sb="0" eb="1">
      <t>li bai</t>
    </rPh>
    <rPh sb="2" eb="3">
      <t>chu jun</t>
    </rPh>
    <rPh sb="4" eb="5">
      <t>qu zi</t>
    </rPh>
    <rPh sb="6" eb="7">
      <t>xi yi fen</t>
    </rPh>
    <phoneticPr fontId="1" type="noConversion"/>
  </si>
  <si>
    <t>立白多用漂白水  600g*12瓶</t>
  </si>
  <si>
    <t>立白漂渍液  1kg*12瓶</t>
  </si>
  <si>
    <t>立白彩漂液  600g*12瓶</t>
  </si>
  <si>
    <t>立白衣物除菌液  3380g*3瓶</t>
  </si>
  <si>
    <t>好爸爸除菌除螨除味亲肤洗衣液2.38kg 2380g*4瓶</t>
  </si>
  <si>
    <t>威王84家居消毒液450克*28瓶</t>
  </si>
  <si>
    <t>威王1L除菌液</t>
  </si>
  <si>
    <t>润之素抑菌洗手液（柠檬）1+1促销装(500+500)*12</t>
  </si>
  <si>
    <t>城市</t>
  </si>
  <si>
    <t>定点医院名称</t>
  </si>
  <si>
    <t>捐赠物资件数</t>
    <phoneticPr fontId="1" type="noConversion"/>
  </si>
  <si>
    <t>序号</t>
    <phoneticPr fontId="1" type="noConversion"/>
  </si>
  <si>
    <t>省级</t>
    <phoneticPr fontId="1" type="noConversion"/>
  </si>
  <si>
    <t>合计</t>
    <phoneticPr fontId="1" type="noConversion"/>
  </si>
  <si>
    <t>贵州省人民医院</t>
    <phoneticPr fontId="1" type="noConversion"/>
  </si>
  <si>
    <t>贵州医科大学附属医院</t>
    <phoneticPr fontId="1" type="noConversion"/>
  </si>
  <si>
    <t>贵阳市</t>
    <phoneticPr fontId="1" type="noConversion"/>
  </si>
  <si>
    <t>云岩区人民医院</t>
    <phoneticPr fontId="1" type="noConversion"/>
  </si>
  <si>
    <t>南明区人民医院</t>
    <phoneticPr fontId="1" type="noConversion"/>
  </si>
  <si>
    <t>花溪区人民医院</t>
    <phoneticPr fontId="1" type="noConversion"/>
  </si>
  <si>
    <t>贵航贵阳医院</t>
    <phoneticPr fontId="1" type="noConversion"/>
  </si>
  <si>
    <t>白云区医院</t>
    <phoneticPr fontId="1" type="noConversion"/>
  </si>
  <si>
    <t>乌当区人民医院</t>
    <phoneticPr fontId="1" type="noConversion"/>
  </si>
  <si>
    <t>贵阳市第二人民医院（金阳医院）</t>
    <phoneticPr fontId="1" type="noConversion"/>
  </si>
  <si>
    <t>清镇市第一人民医院</t>
    <phoneticPr fontId="1" type="noConversion"/>
  </si>
  <si>
    <t>开阳县人民医院</t>
    <phoneticPr fontId="1" type="noConversion"/>
  </si>
  <si>
    <t>息烽县人民医院</t>
    <phoneticPr fontId="1" type="noConversion"/>
  </si>
  <si>
    <t>修文县人民医院</t>
    <phoneticPr fontId="1" type="noConversion"/>
  </si>
  <si>
    <t>遵义市</t>
    <phoneticPr fontId="1" type="noConversion"/>
  </si>
  <si>
    <t>遵义医科大学附属医院</t>
    <phoneticPr fontId="1" type="noConversion"/>
  </si>
  <si>
    <t>遵义市第一人民医院</t>
    <phoneticPr fontId="1" type="noConversion"/>
  </si>
  <si>
    <t>遵义市传染病医院</t>
    <phoneticPr fontId="1" type="noConversion"/>
  </si>
  <si>
    <t>红花岗区人民医院</t>
    <phoneticPr fontId="1" type="noConversion"/>
  </si>
  <si>
    <t>汇川区人民医院</t>
    <phoneticPr fontId="1" type="noConversion"/>
  </si>
  <si>
    <t>播州区人民医院</t>
    <phoneticPr fontId="1" type="noConversion"/>
  </si>
  <si>
    <t>遵义医科大学第二附属医院</t>
    <phoneticPr fontId="1" type="noConversion"/>
  </si>
  <si>
    <t>桐梓县人民医院</t>
    <phoneticPr fontId="1" type="noConversion"/>
  </si>
  <si>
    <t>绥阳县人民医院</t>
    <phoneticPr fontId="1" type="noConversion"/>
  </si>
  <si>
    <t>仁怀市人民医院</t>
    <phoneticPr fontId="1" type="noConversion"/>
  </si>
  <si>
    <t>赤水市人民医院</t>
    <phoneticPr fontId="1" type="noConversion"/>
  </si>
  <si>
    <t>习水县人民医院</t>
    <phoneticPr fontId="1" type="noConversion"/>
  </si>
  <si>
    <t>湄潭县人民医院</t>
    <phoneticPr fontId="1" type="noConversion"/>
  </si>
  <si>
    <t>凤冈县人民医院</t>
    <phoneticPr fontId="1" type="noConversion"/>
  </si>
  <si>
    <t>余庆县人民医院</t>
    <phoneticPr fontId="1" type="noConversion"/>
  </si>
  <si>
    <t>务川县人民医院</t>
    <phoneticPr fontId="1" type="noConversion"/>
  </si>
  <si>
    <t>正安县人民医院</t>
    <phoneticPr fontId="1" type="noConversion"/>
  </si>
  <si>
    <t>道真县人民医院</t>
    <phoneticPr fontId="1" type="noConversion"/>
  </si>
  <si>
    <t>六盘水市</t>
    <phoneticPr fontId="1" type="noConversion"/>
  </si>
  <si>
    <t>六盘水市第三人民医院</t>
    <phoneticPr fontId="1" type="noConversion"/>
  </si>
  <si>
    <t>盘州市人民医院</t>
    <phoneticPr fontId="1" type="noConversion"/>
  </si>
  <si>
    <t>钟山区人民医院</t>
    <phoneticPr fontId="1" type="noConversion"/>
  </si>
  <si>
    <t>水城县人民医院</t>
    <phoneticPr fontId="1" type="noConversion"/>
  </si>
  <si>
    <t>六枝特区人民医院</t>
    <phoneticPr fontId="1" type="noConversion"/>
  </si>
  <si>
    <t>安顺市</t>
    <phoneticPr fontId="1" type="noConversion"/>
  </si>
  <si>
    <t>安顺市人民医院</t>
    <phoneticPr fontId="1" type="noConversion"/>
  </si>
  <si>
    <t>开发区中西医结合医院</t>
    <phoneticPr fontId="1" type="noConversion"/>
  </si>
  <si>
    <t>平坝区人民医院</t>
    <phoneticPr fontId="1" type="noConversion"/>
  </si>
  <si>
    <t>西秀区人民医院</t>
    <phoneticPr fontId="1" type="noConversion"/>
  </si>
  <si>
    <t>普定县人民医院</t>
    <phoneticPr fontId="1" type="noConversion"/>
  </si>
  <si>
    <t>紫云县人民医院</t>
    <phoneticPr fontId="1" type="noConversion"/>
  </si>
  <si>
    <t>关岭自治县人民医院</t>
    <phoneticPr fontId="1" type="noConversion"/>
  </si>
  <si>
    <t>镇宁自治县人民医院</t>
    <phoneticPr fontId="1" type="noConversion"/>
  </si>
  <si>
    <t>毕节市</t>
    <phoneticPr fontId="1" type="noConversion"/>
  </si>
  <si>
    <t>毕节市第一人民医院</t>
    <phoneticPr fontId="1" type="noConversion"/>
  </si>
  <si>
    <t>毕节市第三人民医院</t>
    <phoneticPr fontId="1" type="noConversion"/>
  </si>
  <si>
    <t>七星关区人民医院</t>
    <phoneticPr fontId="1" type="noConversion"/>
  </si>
  <si>
    <t>大方县人民医院</t>
    <phoneticPr fontId="1" type="noConversion"/>
  </si>
  <si>
    <t>黔西县人民医院</t>
    <phoneticPr fontId="1" type="noConversion"/>
  </si>
  <si>
    <t>金沙县人民医院</t>
    <phoneticPr fontId="1" type="noConversion"/>
  </si>
  <si>
    <t>织金县人民医院</t>
    <phoneticPr fontId="1" type="noConversion"/>
  </si>
  <si>
    <t>赫章县人民医院</t>
    <phoneticPr fontId="1" type="noConversion"/>
  </si>
  <si>
    <t>纳雍县人民医院</t>
    <phoneticPr fontId="1" type="noConversion"/>
  </si>
  <si>
    <t>威宁县人民医院</t>
    <phoneticPr fontId="1" type="noConversion"/>
  </si>
  <si>
    <t>百里杜鹃管理区人民医院</t>
    <phoneticPr fontId="1" type="noConversion"/>
  </si>
  <si>
    <t>铜仁市</t>
    <phoneticPr fontId="1" type="noConversion"/>
  </si>
  <si>
    <t>铜仁市人民医院</t>
    <phoneticPr fontId="1" type="noConversion"/>
  </si>
  <si>
    <t>万山区人民医院</t>
    <phoneticPr fontId="1" type="noConversion"/>
  </si>
  <si>
    <t>江口县人民医院</t>
    <phoneticPr fontId="1" type="noConversion"/>
  </si>
  <si>
    <t>松桃苗族自治县人民医院</t>
    <phoneticPr fontId="1" type="noConversion"/>
  </si>
  <si>
    <t>石阡县人民医院</t>
    <phoneticPr fontId="1" type="noConversion"/>
  </si>
  <si>
    <t>思南县人民医院</t>
    <phoneticPr fontId="1" type="noConversion"/>
  </si>
  <si>
    <t>沿河土家族自治县人民医院</t>
    <phoneticPr fontId="1" type="noConversion"/>
  </si>
  <si>
    <t>德江县人民医院</t>
    <phoneticPr fontId="1" type="noConversion"/>
  </si>
  <si>
    <t>碧江区中医医院</t>
    <phoneticPr fontId="1" type="noConversion"/>
  </si>
  <si>
    <t>印江土家族自治县人民医院</t>
    <phoneticPr fontId="1" type="noConversion"/>
  </si>
  <si>
    <t>玉屏侗族自治县人民医院</t>
    <phoneticPr fontId="1" type="noConversion"/>
  </si>
  <si>
    <t>黔东南州</t>
    <phoneticPr fontId="1" type="noConversion"/>
  </si>
  <si>
    <t>黔东南州人民医院</t>
    <phoneticPr fontId="1" type="noConversion"/>
  </si>
  <si>
    <t>贵州医科大学第二附属医院</t>
    <phoneticPr fontId="1" type="noConversion"/>
  </si>
  <si>
    <t>凯里市第一人民医院</t>
    <phoneticPr fontId="1" type="noConversion"/>
  </si>
  <si>
    <t>黄平县人民医院</t>
    <phoneticPr fontId="1" type="noConversion"/>
  </si>
  <si>
    <t>施秉县人民医院</t>
    <phoneticPr fontId="1" type="noConversion"/>
  </si>
  <si>
    <t>三穗县人民医院</t>
    <phoneticPr fontId="1" type="noConversion"/>
  </si>
  <si>
    <t>镇远县人民医院</t>
    <phoneticPr fontId="1" type="noConversion"/>
  </si>
  <si>
    <t>岑巩县人民医院</t>
    <phoneticPr fontId="1" type="noConversion"/>
  </si>
  <si>
    <t>天柱县人民医院</t>
    <phoneticPr fontId="1" type="noConversion"/>
  </si>
  <si>
    <t>锦屏县人民医院</t>
    <phoneticPr fontId="1" type="noConversion"/>
  </si>
  <si>
    <t>剑河县人民医院</t>
    <phoneticPr fontId="1" type="noConversion"/>
  </si>
  <si>
    <t>台江县人民医院</t>
    <phoneticPr fontId="1" type="noConversion"/>
  </si>
  <si>
    <t>黎平县人民医院</t>
    <phoneticPr fontId="1" type="noConversion"/>
  </si>
  <si>
    <t>榕江县人民医院</t>
    <phoneticPr fontId="1" type="noConversion"/>
  </si>
  <si>
    <t>从江县人民医院</t>
    <phoneticPr fontId="1" type="noConversion"/>
  </si>
  <si>
    <t>雷山县人民医院</t>
    <phoneticPr fontId="1" type="noConversion"/>
  </si>
  <si>
    <t>麻江县人民医院</t>
    <phoneticPr fontId="1" type="noConversion"/>
  </si>
  <si>
    <t>丹寨县人民医院</t>
    <phoneticPr fontId="1" type="noConversion"/>
  </si>
  <si>
    <t>黔南州</t>
    <phoneticPr fontId="1" type="noConversion"/>
  </si>
  <si>
    <t>黔南州人民医院</t>
    <phoneticPr fontId="1" type="noConversion"/>
  </si>
  <si>
    <t>贵州医科大学第三附属医院</t>
    <phoneticPr fontId="1" type="noConversion"/>
  </si>
  <si>
    <t>长顺县医疗集团中心医院</t>
    <phoneticPr fontId="1" type="noConversion"/>
  </si>
  <si>
    <t>平塘县人民医院</t>
    <phoneticPr fontId="1" type="noConversion"/>
  </si>
  <si>
    <t>三都县人民医院</t>
    <phoneticPr fontId="1" type="noConversion"/>
  </si>
  <si>
    <t>福泉市第一人民医院</t>
    <phoneticPr fontId="1" type="noConversion"/>
  </si>
  <si>
    <t>龙里县人民医院</t>
    <phoneticPr fontId="1" type="noConversion"/>
  </si>
  <si>
    <t>荔波县人民医院</t>
    <phoneticPr fontId="1" type="noConversion"/>
  </si>
  <si>
    <t>贵定县人民医院</t>
    <phoneticPr fontId="1" type="noConversion"/>
  </si>
  <si>
    <t>独山县人民医院</t>
    <phoneticPr fontId="1" type="noConversion"/>
  </si>
  <si>
    <t>罗甸县人民医院</t>
    <phoneticPr fontId="1" type="noConversion"/>
  </si>
  <si>
    <t>惠水县人民医院</t>
    <phoneticPr fontId="1" type="noConversion"/>
  </si>
  <si>
    <t>瓮安县人民医院</t>
    <phoneticPr fontId="1" type="noConversion"/>
  </si>
  <si>
    <t>黔西南州</t>
    <phoneticPr fontId="1" type="noConversion"/>
  </si>
  <si>
    <t>黔西南州人民医院</t>
    <phoneticPr fontId="1" type="noConversion"/>
  </si>
  <si>
    <t>兴义市人民医院</t>
    <phoneticPr fontId="1" type="noConversion"/>
  </si>
  <si>
    <t>兴仁市人民医院</t>
    <phoneticPr fontId="1" type="noConversion"/>
  </si>
  <si>
    <t>册亨县人民医院</t>
    <phoneticPr fontId="1" type="noConversion"/>
  </si>
  <si>
    <t>安龙县人民医院</t>
    <phoneticPr fontId="1" type="noConversion"/>
  </si>
  <si>
    <t>普安县人民医院</t>
    <phoneticPr fontId="1" type="noConversion"/>
  </si>
  <si>
    <t>晴隆县人民医院</t>
    <phoneticPr fontId="1" type="noConversion"/>
  </si>
  <si>
    <t>望谟县人民医院</t>
    <phoneticPr fontId="1" type="noConversion"/>
  </si>
  <si>
    <t>贞丰县人民医院</t>
    <phoneticPr fontId="1" type="noConversion"/>
  </si>
  <si>
    <t>贵安新区</t>
    <phoneticPr fontId="1" type="noConversion"/>
  </si>
  <si>
    <t>贵州医科大学大学城医院</t>
    <phoneticPr fontId="1" type="noConversion"/>
  </si>
  <si>
    <t>贵阳市</t>
  </si>
  <si>
    <t>贵阳市公共卫生救治中心</t>
    <phoneticPr fontId="1" type="noConversion"/>
  </si>
  <si>
    <t>贵州省职工医院</t>
    <phoneticPr fontId="1" type="noConversion"/>
  </si>
  <si>
    <t>定点医院物资分配表</t>
    <phoneticPr fontId="1" type="noConversion"/>
  </si>
  <si>
    <t>捐赠物资
总件数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</si>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</sst>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[$€-2]* #,##0.0000_ ;_ [$€-2]* \-#,##0.0000_ ;_ [$€-2]* &quot;-&quot;??_ "/>
    <numFmt numFmtId="177" formatCode="#,##0_ "/>
    <numFmt numFmtId="178" formatCode="#,##0.0000_ "/>
    <numFmt numFmtId="179" formatCode="0_);[Red]\(0\)"/>
  </numFmts>
  <fonts count="3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8"/>
      <name val="微软雅黑"/>
      <family val="2"/>
      <charset val="134"/>
    </font>
    <font>
      <sz val="12"/>
      <color theme="1"/>
      <name val="宋体"/>
      <family val="2"/>
      <charset val="134"/>
      <scheme val="minor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sz val="22"/>
      <color theme="1"/>
      <name val="仿宋"/>
      <family val="3"/>
      <charset val="134"/>
    </font>
    <font>
      <sz val="8"/>
      <color theme="1"/>
      <name val="微软雅黑"/>
      <family val="2"/>
      <charset val="134"/>
    </font>
    <font>
      <sz val="36"/>
      <color theme="1"/>
      <name val="华文中宋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3">
    <xf numFmtId="176" fontId="0" fillId="0" borderId="0">
      <alignment vertical="center"/>
    </xf>
    <xf numFmtId="176" fontId="4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176" fontId="5" fillId="0" borderId="0">
      <alignment vertical="center"/>
    </xf>
    <xf numFmtId="176" fontId="2" fillId="0" borderId="0"/>
    <xf numFmtId="176" fontId="7" fillId="0" borderId="0" applyNumberFormat="0" applyFill="0" applyBorder="0" applyAlignment="0" applyProtection="0">
      <alignment vertical="center"/>
    </xf>
    <xf numFmtId="176" fontId="8" fillId="0" borderId="2" applyNumberFormat="0" applyFill="0" applyAlignment="0" applyProtection="0">
      <alignment vertical="center"/>
    </xf>
    <xf numFmtId="176" fontId="9" fillId="0" borderId="3" applyNumberFormat="0" applyFill="0" applyAlignment="0" applyProtection="0">
      <alignment vertical="center"/>
    </xf>
    <xf numFmtId="176" fontId="10" fillId="0" borderId="4" applyNumberFormat="0" applyFill="0" applyAlignment="0" applyProtection="0">
      <alignment vertical="center"/>
    </xf>
    <xf numFmtId="176" fontId="10" fillId="0" borderId="0" applyNumberFormat="0" applyFill="0" applyBorder="0" applyAlignment="0" applyProtection="0">
      <alignment vertical="center"/>
    </xf>
    <xf numFmtId="176" fontId="11" fillId="2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3" fillId="4" borderId="0" applyNumberFormat="0" applyBorder="0" applyAlignment="0" applyProtection="0">
      <alignment vertical="center"/>
    </xf>
    <xf numFmtId="176" fontId="14" fillId="5" borderId="5" applyNumberFormat="0" applyAlignment="0" applyProtection="0">
      <alignment vertical="center"/>
    </xf>
    <xf numFmtId="176" fontId="15" fillId="6" borderId="6" applyNumberFormat="0" applyAlignment="0" applyProtection="0">
      <alignment vertical="center"/>
    </xf>
    <xf numFmtId="176" fontId="16" fillId="6" borderId="5" applyNumberFormat="0" applyAlignment="0" applyProtection="0">
      <alignment vertical="center"/>
    </xf>
    <xf numFmtId="176" fontId="17" fillId="0" borderId="7" applyNumberFormat="0" applyFill="0" applyAlignment="0" applyProtection="0">
      <alignment vertical="center"/>
    </xf>
    <xf numFmtId="176" fontId="18" fillId="7" borderId="8" applyNumberFormat="0" applyAlignment="0" applyProtection="0">
      <alignment vertical="center"/>
    </xf>
    <xf numFmtId="176" fontId="19" fillId="0" borderId="0" applyNumberFormat="0" applyFill="0" applyBorder="0" applyAlignment="0" applyProtection="0">
      <alignment vertical="center"/>
    </xf>
    <xf numFmtId="176" fontId="3" fillId="8" borderId="9" applyNumberFormat="0" applyFont="0" applyAlignment="0" applyProtection="0">
      <alignment vertical="center"/>
    </xf>
    <xf numFmtId="176" fontId="20" fillId="0" borderId="0" applyNumberFormat="0" applyFill="0" applyBorder="0" applyAlignment="0" applyProtection="0">
      <alignment vertical="center"/>
    </xf>
    <xf numFmtId="176" fontId="21" fillId="0" borderId="10" applyNumberFormat="0" applyFill="0" applyAlignment="0" applyProtection="0">
      <alignment vertical="center"/>
    </xf>
    <xf numFmtId="176" fontId="22" fillId="9" borderId="0" applyNumberFormat="0" applyBorder="0" applyAlignment="0" applyProtection="0">
      <alignment vertical="center"/>
    </xf>
    <xf numFmtId="176" fontId="3" fillId="10" borderId="0" applyNumberFormat="0" applyBorder="0" applyAlignment="0" applyProtection="0">
      <alignment vertical="center"/>
    </xf>
    <xf numFmtId="176" fontId="3" fillId="11" borderId="0" applyNumberFormat="0" applyBorder="0" applyAlignment="0" applyProtection="0">
      <alignment vertical="center"/>
    </xf>
    <xf numFmtId="176" fontId="22" fillId="12" borderId="0" applyNumberFormat="0" applyBorder="0" applyAlignment="0" applyProtection="0">
      <alignment vertical="center"/>
    </xf>
    <xf numFmtId="176" fontId="22" fillId="13" borderId="0" applyNumberFormat="0" applyBorder="0" applyAlignment="0" applyProtection="0">
      <alignment vertical="center"/>
    </xf>
    <xf numFmtId="176" fontId="3" fillId="14" borderId="0" applyNumberFormat="0" applyBorder="0" applyAlignment="0" applyProtection="0">
      <alignment vertical="center"/>
    </xf>
    <xf numFmtId="176" fontId="3" fillId="15" borderId="0" applyNumberFormat="0" applyBorder="0" applyAlignment="0" applyProtection="0">
      <alignment vertical="center"/>
    </xf>
    <xf numFmtId="176" fontId="22" fillId="16" borderId="0" applyNumberFormat="0" applyBorder="0" applyAlignment="0" applyProtection="0">
      <alignment vertical="center"/>
    </xf>
    <xf numFmtId="176" fontId="22" fillId="17" borderId="0" applyNumberFormat="0" applyBorder="0" applyAlignment="0" applyProtection="0">
      <alignment vertical="center"/>
    </xf>
    <xf numFmtId="176" fontId="3" fillId="18" borderId="0" applyNumberFormat="0" applyBorder="0" applyAlignment="0" applyProtection="0">
      <alignment vertical="center"/>
    </xf>
    <xf numFmtId="176" fontId="3" fillId="19" borderId="0" applyNumberFormat="0" applyBorder="0" applyAlignment="0" applyProtection="0">
      <alignment vertical="center"/>
    </xf>
    <xf numFmtId="176" fontId="22" fillId="20" borderId="0" applyNumberFormat="0" applyBorder="0" applyAlignment="0" applyProtection="0">
      <alignment vertical="center"/>
    </xf>
    <xf numFmtId="176" fontId="22" fillId="21" borderId="0" applyNumberFormat="0" applyBorder="0" applyAlignment="0" applyProtection="0">
      <alignment vertical="center"/>
    </xf>
    <xf numFmtId="176" fontId="3" fillId="22" borderId="0" applyNumberFormat="0" applyBorder="0" applyAlignment="0" applyProtection="0">
      <alignment vertical="center"/>
    </xf>
    <xf numFmtId="176" fontId="3" fillId="23" borderId="0" applyNumberFormat="0" applyBorder="0" applyAlignment="0" applyProtection="0">
      <alignment vertical="center"/>
    </xf>
    <xf numFmtId="176" fontId="22" fillId="24" borderId="0" applyNumberFormat="0" applyBorder="0" applyAlignment="0" applyProtection="0">
      <alignment vertical="center"/>
    </xf>
    <xf numFmtId="176" fontId="22" fillId="25" borderId="0" applyNumberFormat="0" applyBorder="0" applyAlignment="0" applyProtection="0">
      <alignment vertical="center"/>
    </xf>
    <xf numFmtId="176" fontId="3" fillId="26" borderId="0" applyNumberFormat="0" applyBorder="0" applyAlignment="0" applyProtection="0">
      <alignment vertical="center"/>
    </xf>
    <xf numFmtId="176" fontId="3" fillId="27" borderId="0" applyNumberFormat="0" applyBorder="0" applyAlignment="0" applyProtection="0">
      <alignment vertical="center"/>
    </xf>
    <xf numFmtId="176" fontId="22" fillId="28" borderId="0" applyNumberFormat="0" applyBorder="0" applyAlignment="0" applyProtection="0">
      <alignment vertical="center"/>
    </xf>
    <xf numFmtId="176" fontId="22" fillId="29" borderId="0" applyNumberFormat="0" applyBorder="0" applyAlignment="0" applyProtection="0">
      <alignment vertical="center"/>
    </xf>
    <xf numFmtId="176" fontId="3" fillId="30" borderId="0" applyNumberFormat="0" applyBorder="0" applyAlignment="0" applyProtection="0">
      <alignment vertical="center"/>
    </xf>
    <xf numFmtId="176" fontId="3" fillId="31" borderId="0" applyNumberFormat="0" applyBorder="0" applyAlignment="0" applyProtection="0">
      <alignment vertical="center"/>
    </xf>
    <xf numFmtId="176" fontId="22" fillId="32" borderId="0" applyNumberFormat="0" applyBorder="0" applyAlignment="0" applyProtection="0">
      <alignment vertical="center"/>
    </xf>
    <xf numFmtId="176" fontId="23" fillId="0" borderId="0"/>
    <xf numFmtId="176" fontId="24" fillId="0" borderId="0"/>
    <xf numFmtId="176" fontId="26" fillId="0" borderId="0"/>
    <xf numFmtId="176" fontId="3" fillId="0" borderId="0">
      <alignment vertical="center"/>
    </xf>
    <xf numFmtId="176" fontId="24" fillId="0" borderId="0"/>
    <xf numFmtId="176" fontId="24" fillId="0" borderId="0"/>
  </cellStyleXfs>
  <cellXfs count="26">
    <xf numFmtId="176" fontId="0" fillId="0" borderId="0" xfId="0">
      <alignment vertical="center"/>
    </xf>
    <xf numFmtId="178" fontId="25" fillId="0" borderId="0" xfId="0" applyNumberFormat="1" applyFont="1" applyAlignment="1">
      <alignment horizontal="center" vertical="center" wrapText="1"/>
    </xf>
    <xf numFmtId="177" fontId="25" fillId="0" borderId="0" xfId="0" applyNumberFormat="1" applyFont="1" applyAlignment="1">
      <alignment horizontal="center" vertical="center" wrapText="1"/>
    </xf>
    <xf numFmtId="178" fontId="25" fillId="34" borderId="0" xfId="0" applyNumberFormat="1" applyFont="1" applyFill="1" applyAlignment="1">
      <alignment horizontal="center" vertical="center" wrapText="1"/>
    </xf>
    <xf numFmtId="179" fontId="25" fillId="34" borderId="0" xfId="0" applyNumberFormat="1" applyFont="1" applyFill="1" applyAlignment="1">
      <alignment horizontal="center" vertical="center" wrapText="1"/>
    </xf>
    <xf numFmtId="177" fontId="25" fillId="34" borderId="0" xfId="0" applyNumberFormat="1" applyFont="1" applyFill="1" applyAlignment="1">
      <alignment horizontal="center" vertical="center" wrapText="1"/>
    </xf>
    <xf numFmtId="179" fontId="25" fillId="0" borderId="0" xfId="0" applyNumberFormat="1" applyFont="1" applyAlignment="1">
      <alignment horizontal="center" vertical="center" wrapText="1"/>
    </xf>
    <xf numFmtId="178" fontId="27" fillId="0" borderId="0" xfId="0" applyNumberFormat="1" applyFont="1" applyAlignment="1">
      <alignment horizontal="center" vertical="center" wrapText="1"/>
    </xf>
    <xf numFmtId="179" fontId="27" fillId="34" borderId="1" xfId="0" applyNumberFormat="1" applyFont="1" applyFill="1" applyBorder="1" applyAlignment="1">
      <alignment horizontal="center" vertical="center" wrapText="1"/>
    </xf>
    <xf numFmtId="178" fontId="27" fillId="34" borderId="1" xfId="0" applyNumberFormat="1" applyFont="1" applyFill="1" applyBorder="1" applyAlignment="1">
      <alignment horizontal="center" vertical="center" wrapText="1"/>
    </xf>
    <xf numFmtId="177" fontId="27" fillId="34" borderId="1" xfId="0" applyNumberFormat="1" applyFont="1" applyFill="1" applyBorder="1" applyAlignment="1">
      <alignment horizontal="center" vertical="center" wrapText="1"/>
    </xf>
    <xf numFmtId="178" fontId="27" fillId="34" borderId="0" xfId="0" applyNumberFormat="1" applyFont="1" applyFill="1" applyAlignment="1">
      <alignment horizontal="center" vertical="center" wrapText="1"/>
    </xf>
    <xf numFmtId="177" fontId="28" fillId="34" borderId="1" xfId="0" applyNumberFormat="1" applyFont="1" applyFill="1" applyBorder="1" applyAlignment="1">
      <alignment horizontal="center" vertical="center" wrapText="1"/>
    </xf>
    <xf numFmtId="179" fontId="27" fillId="34" borderId="0" xfId="0" applyNumberFormat="1" applyFont="1" applyFill="1" applyAlignment="1">
      <alignment horizontal="center" vertical="center" wrapText="1"/>
    </xf>
    <xf numFmtId="177" fontId="27" fillId="34" borderId="0" xfId="0" applyNumberFormat="1" applyFont="1" applyFill="1" applyAlignment="1">
      <alignment horizontal="center" vertical="center" wrapText="1"/>
    </xf>
    <xf numFmtId="178" fontId="29" fillId="34" borderId="0" xfId="0" applyNumberFormat="1" applyFont="1" applyFill="1" applyAlignment="1">
      <alignment horizontal="center" vertical="center" wrapText="1"/>
    </xf>
    <xf numFmtId="179" fontId="29" fillId="34" borderId="0" xfId="0" applyNumberFormat="1" applyFont="1" applyFill="1" applyAlignment="1">
      <alignment horizontal="center" vertical="center" wrapText="1"/>
    </xf>
    <xf numFmtId="177" fontId="29" fillId="34" borderId="0" xfId="0" applyNumberFormat="1" applyFont="1" applyFill="1" applyAlignment="1">
      <alignment horizontal="center" vertical="center" wrapText="1"/>
    </xf>
    <xf numFmtId="0" fontId="31" fillId="0" borderId="0" xfId="0" applyNumberFormat="1" applyFont="1" applyAlignment="1">
      <alignment vertical="center" wrapText="1"/>
    </xf>
    <xf numFmtId="178" fontId="31" fillId="0" borderId="0" xfId="0" applyNumberFormat="1" applyFont="1" applyAlignment="1">
      <alignment horizontal="center" vertical="center" wrapText="1"/>
    </xf>
    <xf numFmtId="177" fontId="28" fillId="33" borderId="1" xfId="0" applyNumberFormat="1" applyFont="1" applyFill="1" applyBorder="1" applyAlignment="1">
      <alignment horizontal="center" vertical="center" wrapText="1"/>
    </xf>
    <xf numFmtId="177" fontId="30" fillId="0" borderId="0" xfId="0" applyNumberFormat="1" applyFont="1" applyBorder="1" applyAlignment="1">
      <alignment horizontal="left" vertical="center" wrapText="1"/>
    </xf>
    <xf numFmtId="177" fontId="32" fillId="0" borderId="11" xfId="0" applyNumberFormat="1" applyFont="1" applyBorder="1" applyAlignment="1">
      <alignment horizontal="center" vertical="center" wrapText="1"/>
    </xf>
    <xf numFmtId="178" fontId="28" fillId="33" borderId="1" xfId="0" applyNumberFormat="1" applyFont="1" applyFill="1" applyBorder="1" applyAlignment="1">
      <alignment horizontal="center" vertical="center" wrapText="1"/>
    </xf>
    <xf numFmtId="179" fontId="28" fillId="33" borderId="1" xfId="0" applyNumberFormat="1" applyFont="1" applyFill="1" applyBorder="1" applyAlignment="1">
      <alignment horizontal="center" vertical="center" wrapText="1"/>
    </xf>
    <xf numFmtId="177" fontId="28" fillId="33" borderId="1" xfId="0" applyNumberFormat="1" applyFont="1" applyFill="1" applyBorder="1" applyAlignment="1">
      <alignment horizontal="center" vertical="center" wrapText="1"/>
    </xf>
  </cellXfs>
  <cellStyles count="53">
    <cellStyle name="20% - 强调文字颜色 1" xfId="24" builtinId="30" customBuiltin="1"/>
    <cellStyle name="20% - 强调文字颜色 2" xfId="28" builtinId="34" customBuiltin="1"/>
    <cellStyle name="20% - 强调文字颜色 3" xfId="32" builtinId="38" customBuiltin="1"/>
    <cellStyle name="20% - 强调文字颜色 4" xfId="36" builtinId="42" customBuiltin="1"/>
    <cellStyle name="20% - 强调文字颜色 5" xfId="40" builtinId="46" customBuiltin="1"/>
    <cellStyle name="20% - 强调文字颜色 6" xfId="44" builtinId="50" customBuiltin="1"/>
    <cellStyle name="40% - 强调文字颜色 1" xfId="25" builtinId="31" customBuiltin="1"/>
    <cellStyle name="40% - 强调文字颜色 2" xfId="29" builtinId="35" customBuiltin="1"/>
    <cellStyle name="40% - 强调文字颜色 3" xfId="33" builtinId="39" customBuiltin="1"/>
    <cellStyle name="40% - 强调文字颜色 4" xfId="37" builtinId="43" customBuiltin="1"/>
    <cellStyle name="40% - 强调文字颜色 5" xfId="41" builtinId="47" customBuiltin="1"/>
    <cellStyle name="40% - 强调文字颜色 6" xfId="45" builtinId="51" customBuiltin="1"/>
    <cellStyle name="60% - 强调文字颜色 1" xfId="26" builtinId="32" customBuiltin="1"/>
    <cellStyle name="60% - 强调文字颜色 2" xfId="30" builtinId="36" customBuiltin="1"/>
    <cellStyle name="60% - 强调文字颜色 3" xfId="34" builtinId="40" customBuiltin="1"/>
    <cellStyle name="60% - 强调文字颜色 4" xfId="38" builtinId="44" customBuiltin="1"/>
    <cellStyle name="60% - 强调文字颜色 5" xfId="42" builtinId="48" customBuiltin="1"/>
    <cellStyle name="60% - 强调文字颜色 6" xfId="46" builtinId="52" customBuiltin="1"/>
    <cellStyle name="百分比 2 2 2" xfId="3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常规 2" xfId="1"/>
    <cellStyle name="常规 2 3" xfId="5"/>
    <cellStyle name="常规 3" xfId="47"/>
    <cellStyle name="常规 4" xfId="4"/>
    <cellStyle name="常规 5" xfId="48"/>
    <cellStyle name="常规 6" xfId="49"/>
    <cellStyle name="常规 6 2" xfId="50"/>
    <cellStyle name="常规 6 3" xfId="51"/>
    <cellStyle name="常规 7" xfId="52"/>
    <cellStyle name="好" xfId="11" builtinId="26" customBuiltin="1"/>
    <cellStyle name="汇总" xfId="22" builtinId="25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千位分隔 6" xfId="2"/>
    <cellStyle name="强调文字颜色 1" xfId="23" builtinId="29" customBuiltin="1"/>
    <cellStyle name="强调文字颜色 2" xfId="27" builtinId="33" customBuiltin="1"/>
    <cellStyle name="强调文字颜色 3" xfId="31" builtinId="37" customBuiltin="1"/>
    <cellStyle name="强调文字颜色 4" xfId="35" builtinId="41" customBuiltin="1"/>
    <cellStyle name="强调文字颜色 5" xfId="39" builtinId="45" customBuiltin="1"/>
    <cellStyle name="强调文字颜色 6" xfId="43" builtinId="49" customBuiltin="1"/>
    <cellStyle name="适中" xfId="13" builtinId="28" customBuiltin="1"/>
    <cellStyle name="输出" xfId="15" builtinId="21" customBuiltin="1"/>
    <cellStyle name="输入" xfId="14" builtinId="20" customBuiltin="1"/>
    <cellStyle name="注释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17"/>
  <sheetViews>
    <sheetView tabSelected="1" workbookViewId="0">
      <pane xSplit="4" ySplit="4" topLeftCell="E5" activePane="bottomRight" state="frozenSplit"/>
      <selection sqref="A1:XFD2"/>
      <selection pane="topRight" sqref="A1:XFD2"/>
      <selection pane="bottomLeft" sqref="A1:XFD2"/>
      <selection pane="bottomRight" sqref="A1:AK1"/>
    </sheetView>
  </sheetViews>
  <sheetFormatPr defaultColWidth="8.75" defaultRowHeight="13.5"/>
  <cols>
    <col min="1" max="1" width="5.875" style="6" customWidth="1"/>
    <col min="2" max="2" width="8.75" style="1"/>
    <col min="3" max="3" width="26.375" style="1" customWidth="1"/>
    <col min="4" max="4" width="10.875" style="2" customWidth="1"/>
    <col min="5" max="5" width="13.25" style="2" customWidth="1"/>
    <col min="6" max="38" width="8.75" style="2"/>
    <col min="39" max="16384" width="8.75" style="1"/>
  </cols>
  <sheetData>
    <row r="1" spans="1:38" s="19" customFormat="1" ht="27">
      <c r="A1" s="21" t="s">
        <v>162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18"/>
    </row>
    <row r="2" spans="1:38" s="19" customFormat="1" ht="51">
      <c r="A2" s="22" t="s">
        <v>160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18"/>
    </row>
    <row r="3" spans="1:38" s="7" customFormat="1" ht="16.5">
      <c r="A3" s="24" t="s">
        <v>37</v>
      </c>
      <c r="B3" s="23" t="s">
        <v>34</v>
      </c>
      <c r="C3" s="23" t="s">
        <v>35</v>
      </c>
      <c r="D3" s="25" t="s">
        <v>161</v>
      </c>
      <c r="E3" s="25" t="s">
        <v>36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s="7" customFormat="1" ht="99">
      <c r="A4" s="24"/>
      <c r="B4" s="23"/>
      <c r="C4" s="23"/>
      <c r="D4" s="25"/>
      <c r="E4" s="20" t="s">
        <v>21</v>
      </c>
      <c r="F4" s="20" t="s">
        <v>22</v>
      </c>
      <c r="G4" s="20" t="s">
        <v>23</v>
      </c>
      <c r="H4" s="20" t="s">
        <v>24</v>
      </c>
      <c r="I4" s="20" t="s">
        <v>25</v>
      </c>
      <c r="J4" s="20" t="s">
        <v>26</v>
      </c>
      <c r="K4" s="20" t="s">
        <v>27</v>
      </c>
      <c r="L4" s="20" t="s">
        <v>28</v>
      </c>
      <c r="M4" s="20" t="s">
        <v>29</v>
      </c>
      <c r="N4" s="20" t="s">
        <v>30</v>
      </c>
      <c r="O4" s="20" t="s">
        <v>0</v>
      </c>
      <c r="P4" s="20" t="s">
        <v>31</v>
      </c>
      <c r="Q4" s="20" t="s">
        <v>1</v>
      </c>
      <c r="R4" s="20" t="s">
        <v>32</v>
      </c>
      <c r="S4" s="20" t="s">
        <v>2</v>
      </c>
      <c r="T4" s="20" t="s">
        <v>3</v>
      </c>
      <c r="U4" s="20" t="s">
        <v>4</v>
      </c>
      <c r="V4" s="20" t="s">
        <v>5</v>
      </c>
      <c r="W4" s="20" t="s">
        <v>6</v>
      </c>
      <c r="X4" s="20" t="s">
        <v>7</v>
      </c>
      <c r="Y4" s="20" t="s">
        <v>8</v>
      </c>
      <c r="Z4" s="20" t="s">
        <v>9</v>
      </c>
      <c r="AA4" s="20" t="s">
        <v>10</v>
      </c>
      <c r="AB4" s="20" t="s">
        <v>11</v>
      </c>
      <c r="AC4" s="20" t="s">
        <v>33</v>
      </c>
      <c r="AD4" s="20" t="s">
        <v>12</v>
      </c>
      <c r="AE4" s="20" t="s">
        <v>13</v>
      </c>
      <c r="AF4" s="20" t="s">
        <v>14</v>
      </c>
      <c r="AG4" s="20" t="s">
        <v>15</v>
      </c>
      <c r="AH4" s="20" t="s">
        <v>16</v>
      </c>
      <c r="AI4" s="20" t="s">
        <v>17</v>
      </c>
      <c r="AJ4" s="20" t="s">
        <v>18</v>
      </c>
      <c r="AK4" s="20" t="s">
        <v>19</v>
      </c>
      <c r="AL4" s="20" t="s">
        <v>20</v>
      </c>
    </row>
    <row r="5" spans="1:38" s="11" customFormat="1" ht="16.149999999999999" customHeight="1">
      <c r="A5" s="8">
        <v>1</v>
      </c>
      <c r="B5" s="9" t="s">
        <v>38</v>
      </c>
      <c r="C5" s="9" t="s">
        <v>40</v>
      </c>
      <c r="D5" s="10">
        <f>SUM(E5:AL5)</f>
        <v>262</v>
      </c>
      <c r="E5" s="10">
        <v>21</v>
      </c>
      <c r="F5" s="10">
        <v>5</v>
      </c>
      <c r="G5" s="10">
        <v>5</v>
      </c>
      <c r="H5" s="10">
        <v>5</v>
      </c>
      <c r="I5" s="10">
        <v>9</v>
      </c>
      <c r="J5" s="10">
        <v>43</v>
      </c>
      <c r="K5" s="10">
        <v>10</v>
      </c>
      <c r="L5" s="10">
        <v>9</v>
      </c>
      <c r="M5" s="10">
        <v>42</v>
      </c>
      <c r="N5" s="10">
        <v>18</v>
      </c>
      <c r="O5" s="10">
        <v>50</v>
      </c>
      <c r="P5" s="10"/>
      <c r="Q5" s="10">
        <v>13</v>
      </c>
      <c r="R5" s="10">
        <v>7</v>
      </c>
      <c r="S5" s="10">
        <v>1</v>
      </c>
      <c r="T5" s="10">
        <v>1</v>
      </c>
      <c r="U5" s="10">
        <v>1</v>
      </c>
      <c r="V5" s="10">
        <v>1</v>
      </c>
      <c r="W5" s="10">
        <v>1</v>
      </c>
      <c r="X5" s="10">
        <v>1</v>
      </c>
      <c r="Y5" s="10">
        <v>1</v>
      </c>
      <c r="Z5" s="10">
        <v>1</v>
      </c>
      <c r="AA5" s="10">
        <v>1</v>
      </c>
      <c r="AB5" s="10">
        <v>1</v>
      </c>
      <c r="AC5" s="10">
        <v>1</v>
      </c>
      <c r="AD5" s="10">
        <v>1</v>
      </c>
      <c r="AE5" s="10">
        <v>1</v>
      </c>
      <c r="AF5" s="10">
        <v>1</v>
      </c>
      <c r="AG5" s="10">
        <v>1</v>
      </c>
      <c r="AH5" s="10">
        <v>1</v>
      </c>
      <c r="AI5" s="10">
        <v>4</v>
      </c>
      <c r="AJ5" s="10">
        <v>1</v>
      </c>
      <c r="AK5" s="10">
        <v>3</v>
      </c>
      <c r="AL5" s="10">
        <v>1</v>
      </c>
    </row>
    <row r="6" spans="1:38" s="11" customFormat="1" ht="16.149999999999999" customHeight="1">
      <c r="A6" s="8">
        <v>2</v>
      </c>
      <c r="B6" s="9" t="s">
        <v>38</v>
      </c>
      <c r="C6" s="9" t="s">
        <v>41</v>
      </c>
      <c r="D6" s="10">
        <f t="shared" ref="D6:D69" si="0">SUM(E6:AL6)</f>
        <v>262</v>
      </c>
      <c r="E6" s="10">
        <v>21</v>
      </c>
      <c r="F6" s="10">
        <v>5</v>
      </c>
      <c r="G6" s="10">
        <v>5</v>
      </c>
      <c r="H6" s="10">
        <v>5</v>
      </c>
      <c r="I6" s="10">
        <v>9</v>
      </c>
      <c r="J6" s="10">
        <v>43</v>
      </c>
      <c r="K6" s="10">
        <v>10</v>
      </c>
      <c r="L6" s="10">
        <v>9</v>
      </c>
      <c r="M6" s="10">
        <v>42</v>
      </c>
      <c r="N6" s="10">
        <v>18</v>
      </c>
      <c r="O6" s="10">
        <v>50</v>
      </c>
      <c r="P6" s="10"/>
      <c r="Q6" s="10">
        <v>13</v>
      </c>
      <c r="R6" s="10">
        <v>7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10">
        <v>1</v>
      </c>
      <c r="AG6" s="10">
        <v>1</v>
      </c>
      <c r="AH6" s="10">
        <v>1</v>
      </c>
      <c r="AI6" s="10">
        <v>4</v>
      </c>
      <c r="AJ6" s="10">
        <v>1</v>
      </c>
      <c r="AK6" s="10">
        <v>3</v>
      </c>
      <c r="AL6" s="10">
        <v>1</v>
      </c>
    </row>
    <row r="7" spans="1:38" s="11" customFormat="1" ht="16.149999999999999" customHeight="1">
      <c r="A7" s="8">
        <v>3</v>
      </c>
      <c r="B7" s="9" t="s">
        <v>38</v>
      </c>
      <c r="C7" s="9" t="s">
        <v>158</v>
      </c>
      <c r="D7" s="10">
        <f t="shared" si="0"/>
        <v>262</v>
      </c>
      <c r="E7" s="10">
        <v>21</v>
      </c>
      <c r="F7" s="10">
        <v>5</v>
      </c>
      <c r="G7" s="10">
        <v>5</v>
      </c>
      <c r="H7" s="10">
        <v>5</v>
      </c>
      <c r="I7" s="10">
        <v>9</v>
      </c>
      <c r="J7" s="10">
        <v>43</v>
      </c>
      <c r="K7" s="10">
        <v>10</v>
      </c>
      <c r="L7" s="10">
        <v>9</v>
      </c>
      <c r="M7" s="10">
        <v>42</v>
      </c>
      <c r="N7" s="10">
        <v>18</v>
      </c>
      <c r="O7" s="10">
        <v>50</v>
      </c>
      <c r="P7" s="10"/>
      <c r="Q7" s="10">
        <v>13</v>
      </c>
      <c r="R7" s="10">
        <v>7</v>
      </c>
      <c r="S7" s="10">
        <v>1</v>
      </c>
      <c r="T7" s="10">
        <v>1</v>
      </c>
      <c r="U7" s="10">
        <v>1</v>
      </c>
      <c r="V7" s="10">
        <v>1</v>
      </c>
      <c r="W7" s="10">
        <v>1</v>
      </c>
      <c r="X7" s="10">
        <v>1</v>
      </c>
      <c r="Y7" s="10">
        <v>1</v>
      </c>
      <c r="Z7" s="10">
        <v>1</v>
      </c>
      <c r="AA7" s="10">
        <v>1</v>
      </c>
      <c r="AB7" s="10">
        <v>1</v>
      </c>
      <c r="AC7" s="10">
        <v>1</v>
      </c>
      <c r="AD7" s="10">
        <v>1</v>
      </c>
      <c r="AE7" s="10">
        <v>1</v>
      </c>
      <c r="AF7" s="10">
        <v>1</v>
      </c>
      <c r="AG7" s="10">
        <v>1</v>
      </c>
      <c r="AH7" s="10">
        <v>1</v>
      </c>
      <c r="AI7" s="10">
        <v>4</v>
      </c>
      <c r="AJ7" s="10">
        <v>1</v>
      </c>
      <c r="AK7" s="10">
        <v>3</v>
      </c>
      <c r="AL7" s="10">
        <v>1</v>
      </c>
    </row>
    <row r="8" spans="1:38" s="11" customFormat="1" ht="16.149999999999999" customHeight="1">
      <c r="A8" s="8">
        <v>4</v>
      </c>
      <c r="B8" s="9" t="s">
        <v>157</v>
      </c>
      <c r="C8" s="9" t="s">
        <v>159</v>
      </c>
      <c r="D8" s="10">
        <f t="shared" si="0"/>
        <v>256</v>
      </c>
      <c r="E8" s="10">
        <v>21</v>
      </c>
      <c r="F8" s="10">
        <v>5</v>
      </c>
      <c r="G8" s="10">
        <v>5</v>
      </c>
      <c r="H8" s="10">
        <v>5</v>
      </c>
      <c r="I8" s="10">
        <v>9</v>
      </c>
      <c r="J8" s="10">
        <v>43</v>
      </c>
      <c r="K8" s="10">
        <v>10</v>
      </c>
      <c r="L8" s="10">
        <v>9</v>
      </c>
      <c r="M8" s="10">
        <v>42</v>
      </c>
      <c r="N8" s="10">
        <v>18</v>
      </c>
      <c r="O8" s="10">
        <v>45</v>
      </c>
      <c r="P8" s="10"/>
      <c r="Q8" s="10">
        <v>12</v>
      </c>
      <c r="R8" s="10">
        <v>7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1</v>
      </c>
      <c r="AE8" s="10">
        <v>1</v>
      </c>
      <c r="AF8" s="10">
        <v>1</v>
      </c>
      <c r="AG8" s="10">
        <v>1</v>
      </c>
      <c r="AH8" s="10">
        <v>1</v>
      </c>
      <c r="AI8" s="10">
        <v>4</v>
      </c>
      <c r="AJ8" s="10">
        <v>1</v>
      </c>
      <c r="AK8" s="10">
        <v>3</v>
      </c>
      <c r="AL8" s="10">
        <v>1</v>
      </c>
    </row>
    <row r="9" spans="1:38" s="11" customFormat="1" ht="16.5">
      <c r="A9" s="8">
        <v>5</v>
      </c>
      <c r="B9" s="9" t="s">
        <v>42</v>
      </c>
      <c r="C9" s="9" t="s">
        <v>43</v>
      </c>
      <c r="D9" s="10">
        <f t="shared" si="0"/>
        <v>255</v>
      </c>
      <c r="E9" s="10">
        <v>21</v>
      </c>
      <c r="F9" s="10">
        <v>5</v>
      </c>
      <c r="G9" s="10">
        <v>5</v>
      </c>
      <c r="H9" s="10">
        <v>5</v>
      </c>
      <c r="I9" s="10">
        <v>9</v>
      </c>
      <c r="J9" s="10">
        <v>42</v>
      </c>
      <c r="K9" s="10">
        <v>10</v>
      </c>
      <c r="L9" s="10">
        <v>9</v>
      </c>
      <c r="M9" s="10">
        <v>42</v>
      </c>
      <c r="N9" s="10">
        <v>18</v>
      </c>
      <c r="O9" s="10">
        <v>45</v>
      </c>
      <c r="P9" s="10"/>
      <c r="Q9" s="10">
        <v>12</v>
      </c>
      <c r="R9" s="10">
        <v>7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4</v>
      </c>
      <c r="AJ9" s="10">
        <v>1</v>
      </c>
      <c r="AK9" s="10">
        <v>3</v>
      </c>
      <c r="AL9" s="10">
        <v>1</v>
      </c>
    </row>
    <row r="10" spans="1:38" s="11" customFormat="1" ht="16.5">
      <c r="A10" s="8">
        <v>6</v>
      </c>
      <c r="B10" s="9" t="s">
        <v>42</v>
      </c>
      <c r="C10" s="9" t="s">
        <v>44</v>
      </c>
      <c r="D10" s="10">
        <f t="shared" si="0"/>
        <v>254</v>
      </c>
      <c r="E10" s="10">
        <v>21</v>
      </c>
      <c r="F10" s="10">
        <v>5</v>
      </c>
      <c r="G10" s="10">
        <v>5</v>
      </c>
      <c r="H10" s="10">
        <v>5</v>
      </c>
      <c r="I10" s="10">
        <v>9</v>
      </c>
      <c r="J10" s="10">
        <v>42</v>
      </c>
      <c r="K10" s="10">
        <v>10</v>
      </c>
      <c r="L10" s="10">
        <v>9</v>
      </c>
      <c r="M10" s="10">
        <v>42</v>
      </c>
      <c r="N10" s="10">
        <v>18</v>
      </c>
      <c r="O10" s="10">
        <v>45</v>
      </c>
      <c r="P10" s="10"/>
      <c r="Q10" s="10">
        <v>12</v>
      </c>
      <c r="R10" s="10">
        <v>7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1</v>
      </c>
      <c r="AE10" s="10">
        <v>1</v>
      </c>
      <c r="AF10" s="10">
        <v>1</v>
      </c>
      <c r="AG10" s="10">
        <v>1</v>
      </c>
      <c r="AH10" s="10">
        <v>1</v>
      </c>
      <c r="AI10" s="10">
        <v>4</v>
      </c>
      <c r="AJ10" s="10">
        <v>1</v>
      </c>
      <c r="AK10" s="10">
        <v>3</v>
      </c>
      <c r="AL10" s="10">
        <v>0</v>
      </c>
    </row>
    <row r="11" spans="1:38" s="11" customFormat="1" ht="16.5">
      <c r="A11" s="8">
        <v>7</v>
      </c>
      <c r="B11" s="9" t="s">
        <v>42</v>
      </c>
      <c r="C11" s="9" t="s">
        <v>45</v>
      </c>
      <c r="D11" s="10">
        <f t="shared" si="0"/>
        <v>254</v>
      </c>
      <c r="E11" s="10">
        <v>21</v>
      </c>
      <c r="F11" s="10">
        <v>5</v>
      </c>
      <c r="G11" s="10">
        <v>5</v>
      </c>
      <c r="H11" s="10">
        <v>5</v>
      </c>
      <c r="I11" s="10">
        <v>9</v>
      </c>
      <c r="J11" s="10">
        <v>42</v>
      </c>
      <c r="K11" s="10">
        <v>10</v>
      </c>
      <c r="L11" s="10">
        <v>9</v>
      </c>
      <c r="M11" s="10">
        <v>42</v>
      </c>
      <c r="N11" s="10">
        <v>18</v>
      </c>
      <c r="O11" s="10">
        <v>45</v>
      </c>
      <c r="P11" s="10"/>
      <c r="Q11" s="10">
        <v>12</v>
      </c>
      <c r="R11" s="10">
        <v>7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10">
        <v>1</v>
      </c>
      <c r="AE11" s="10">
        <v>1</v>
      </c>
      <c r="AF11" s="10">
        <v>1</v>
      </c>
      <c r="AG11" s="10">
        <v>1</v>
      </c>
      <c r="AH11" s="10">
        <v>1</v>
      </c>
      <c r="AI11" s="10">
        <v>4</v>
      </c>
      <c r="AJ11" s="10">
        <v>1</v>
      </c>
      <c r="AK11" s="10">
        <v>3</v>
      </c>
      <c r="AL11" s="10">
        <v>0</v>
      </c>
    </row>
    <row r="12" spans="1:38" s="11" customFormat="1" ht="16.5">
      <c r="A12" s="8">
        <v>8</v>
      </c>
      <c r="B12" s="9" t="s">
        <v>42</v>
      </c>
      <c r="C12" s="9" t="s">
        <v>46</v>
      </c>
      <c r="D12" s="10">
        <f t="shared" si="0"/>
        <v>253</v>
      </c>
      <c r="E12" s="10">
        <v>21</v>
      </c>
      <c r="F12" s="10">
        <v>5</v>
      </c>
      <c r="G12" s="10">
        <v>5</v>
      </c>
      <c r="H12" s="10">
        <v>5</v>
      </c>
      <c r="I12" s="10">
        <v>9</v>
      </c>
      <c r="J12" s="10">
        <v>42</v>
      </c>
      <c r="K12" s="10">
        <v>10</v>
      </c>
      <c r="L12" s="10">
        <v>9</v>
      </c>
      <c r="M12" s="10">
        <v>42</v>
      </c>
      <c r="N12" s="10">
        <v>17</v>
      </c>
      <c r="O12" s="10">
        <v>45</v>
      </c>
      <c r="P12" s="10"/>
      <c r="Q12" s="10">
        <v>12</v>
      </c>
      <c r="R12" s="10">
        <v>7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>
        <v>1</v>
      </c>
      <c r="AE12" s="10">
        <v>1</v>
      </c>
      <c r="AF12" s="10">
        <v>1</v>
      </c>
      <c r="AG12" s="10">
        <v>1</v>
      </c>
      <c r="AH12" s="10">
        <v>1</v>
      </c>
      <c r="AI12" s="10">
        <v>4</v>
      </c>
      <c r="AJ12" s="10">
        <v>1</v>
      </c>
      <c r="AK12" s="10">
        <v>3</v>
      </c>
      <c r="AL12" s="10">
        <v>0</v>
      </c>
    </row>
    <row r="13" spans="1:38" s="11" customFormat="1" ht="16.5">
      <c r="A13" s="8">
        <v>9</v>
      </c>
      <c r="B13" s="9" t="s">
        <v>42</v>
      </c>
      <c r="C13" s="9" t="s">
        <v>47</v>
      </c>
      <c r="D13" s="10">
        <f t="shared" si="0"/>
        <v>253</v>
      </c>
      <c r="E13" s="10">
        <v>21</v>
      </c>
      <c r="F13" s="10">
        <v>5</v>
      </c>
      <c r="G13" s="10">
        <v>5</v>
      </c>
      <c r="H13" s="10">
        <v>5</v>
      </c>
      <c r="I13" s="10">
        <v>9</v>
      </c>
      <c r="J13" s="10">
        <v>42</v>
      </c>
      <c r="K13" s="10">
        <v>10</v>
      </c>
      <c r="L13" s="10">
        <v>9</v>
      </c>
      <c r="M13" s="10">
        <v>42</v>
      </c>
      <c r="N13" s="10">
        <v>17</v>
      </c>
      <c r="O13" s="10">
        <v>45</v>
      </c>
      <c r="P13" s="10"/>
      <c r="Q13" s="10">
        <v>12</v>
      </c>
      <c r="R13" s="10">
        <v>7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>
        <v>1</v>
      </c>
      <c r="AE13" s="10">
        <v>1</v>
      </c>
      <c r="AF13" s="10">
        <v>1</v>
      </c>
      <c r="AG13" s="10">
        <v>1</v>
      </c>
      <c r="AH13" s="10">
        <v>1</v>
      </c>
      <c r="AI13" s="10">
        <v>4</v>
      </c>
      <c r="AJ13" s="10">
        <v>1</v>
      </c>
      <c r="AK13" s="10">
        <v>3</v>
      </c>
      <c r="AL13" s="10">
        <v>0</v>
      </c>
    </row>
    <row r="14" spans="1:38" s="11" customFormat="1" ht="16.5">
      <c r="A14" s="8">
        <v>10</v>
      </c>
      <c r="B14" s="9" t="s">
        <v>42</v>
      </c>
      <c r="C14" s="9" t="s">
        <v>48</v>
      </c>
      <c r="D14" s="10">
        <f t="shared" si="0"/>
        <v>252</v>
      </c>
      <c r="E14" s="10">
        <v>21</v>
      </c>
      <c r="F14" s="10">
        <v>5</v>
      </c>
      <c r="G14" s="10">
        <v>5</v>
      </c>
      <c r="H14" s="10">
        <v>5</v>
      </c>
      <c r="I14" s="10">
        <v>9</v>
      </c>
      <c r="J14" s="10">
        <v>42</v>
      </c>
      <c r="K14" s="10">
        <v>10</v>
      </c>
      <c r="L14" s="10">
        <v>9</v>
      </c>
      <c r="M14" s="10">
        <v>42</v>
      </c>
      <c r="N14" s="10">
        <v>17</v>
      </c>
      <c r="O14" s="10">
        <v>45</v>
      </c>
      <c r="P14" s="10"/>
      <c r="Q14" s="10">
        <v>12</v>
      </c>
      <c r="R14" s="10">
        <v>7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10">
        <v>0</v>
      </c>
      <c r="AE14" s="10">
        <v>1</v>
      </c>
      <c r="AF14" s="10">
        <v>1</v>
      </c>
      <c r="AG14" s="10">
        <v>1</v>
      </c>
      <c r="AH14" s="10">
        <v>1</v>
      </c>
      <c r="AI14" s="10">
        <v>4</v>
      </c>
      <c r="AJ14" s="10">
        <v>1</v>
      </c>
      <c r="AK14" s="10">
        <v>3</v>
      </c>
      <c r="AL14" s="10">
        <v>0</v>
      </c>
    </row>
    <row r="15" spans="1:38" s="11" customFormat="1" ht="16.5">
      <c r="A15" s="8">
        <v>11</v>
      </c>
      <c r="B15" s="9" t="s">
        <v>42</v>
      </c>
      <c r="C15" s="9" t="s">
        <v>49</v>
      </c>
      <c r="D15" s="10">
        <f t="shared" si="0"/>
        <v>252</v>
      </c>
      <c r="E15" s="10">
        <v>21</v>
      </c>
      <c r="F15" s="10">
        <v>5</v>
      </c>
      <c r="G15" s="10">
        <v>5</v>
      </c>
      <c r="H15" s="10">
        <v>5</v>
      </c>
      <c r="I15" s="10">
        <v>9</v>
      </c>
      <c r="J15" s="10">
        <v>42</v>
      </c>
      <c r="K15" s="10">
        <v>10</v>
      </c>
      <c r="L15" s="10">
        <v>9</v>
      </c>
      <c r="M15" s="10">
        <v>42</v>
      </c>
      <c r="N15" s="10">
        <v>17</v>
      </c>
      <c r="O15" s="10">
        <v>45</v>
      </c>
      <c r="P15" s="10"/>
      <c r="Q15" s="10">
        <v>12</v>
      </c>
      <c r="R15" s="10">
        <v>7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>
        <v>0</v>
      </c>
      <c r="AE15" s="10">
        <v>1</v>
      </c>
      <c r="AF15" s="10">
        <v>1</v>
      </c>
      <c r="AG15" s="10">
        <v>1</v>
      </c>
      <c r="AH15" s="10">
        <v>1</v>
      </c>
      <c r="AI15" s="10">
        <v>4</v>
      </c>
      <c r="AJ15" s="10">
        <v>1</v>
      </c>
      <c r="AK15" s="10">
        <v>3</v>
      </c>
      <c r="AL15" s="10">
        <v>0</v>
      </c>
    </row>
    <row r="16" spans="1:38" s="11" customFormat="1" ht="16.5">
      <c r="A16" s="8">
        <v>12</v>
      </c>
      <c r="B16" s="9" t="s">
        <v>42</v>
      </c>
      <c r="C16" s="9" t="s">
        <v>50</v>
      </c>
      <c r="D16" s="10">
        <f t="shared" si="0"/>
        <v>246</v>
      </c>
      <c r="E16" s="10">
        <v>21</v>
      </c>
      <c r="F16" s="10">
        <v>5</v>
      </c>
      <c r="G16" s="10">
        <v>5</v>
      </c>
      <c r="H16" s="10">
        <v>5</v>
      </c>
      <c r="I16" s="10">
        <v>9</v>
      </c>
      <c r="J16" s="10">
        <v>42</v>
      </c>
      <c r="K16" s="10">
        <v>10</v>
      </c>
      <c r="L16" s="10">
        <v>9</v>
      </c>
      <c r="M16" s="10">
        <v>42</v>
      </c>
      <c r="N16" s="10">
        <v>17</v>
      </c>
      <c r="O16" s="10">
        <v>40</v>
      </c>
      <c r="P16" s="10"/>
      <c r="Q16" s="10">
        <v>11</v>
      </c>
      <c r="R16" s="10">
        <v>7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>
        <v>0</v>
      </c>
      <c r="AE16" s="10">
        <v>1</v>
      </c>
      <c r="AF16" s="10">
        <v>1</v>
      </c>
      <c r="AG16" s="10">
        <v>1</v>
      </c>
      <c r="AH16" s="10">
        <v>1</v>
      </c>
      <c r="AI16" s="10">
        <v>4</v>
      </c>
      <c r="AJ16" s="10">
        <v>1</v>
      </c>
      <c r="AK16" s="10">
        <v>3</v>
      </c>
      <c r="AL16" s="10">
        <v>0</v>
      </c>
    </row>
    <row r="17" spans="1:38" s="11" customFormat="1" ht="16.5">
      <c r="A17" s="8">
        <v>13</v>
      </c>
      <c r="B17" s="9" t="s">
        <v>42</v>
      </c>
      <c r="C17" s="9" t="s">
        <v>51</v>
      </c>
      <c r="D17" s="10">
        <f t="shared" si="0"/>
        <v>245</v>
      </c>
      <c r="E17" s="10">
        <v>21</v>
      </c>
      <c r="F17" s="10">
        <v>5</v>
      </c>
      <c r="G17" s="10">
        <v>5</v>
      </c>
      <c r="H17" s="10">
        <v>5</v>
      </c>
      <c r="I17" s="10">
        <v>9</v>
      </c>
      <c r="J17" s="10">
        <v>42</v>
      </c>
      <c r="K17" s="10">
        <v>10</v>
      </c>
      <c r="L17" s="10">
        <v>9</v>
      </c>
      <c r="M17" s="10">
        <v>42</v>
      </c>
      <c r="N17" s="10">
        <v>17</v>
      </c>
      <c r="O17" s="10">
        <v>40</v>
      </c>
      <c r="P17" s="10"/>
      <c r="Q17" s="10">
        <v>10</v>
      </c>
      <c r="R17" s="10">
        <v>7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10">
        <v>0</v>
      </c>
      <c r="AE17" s="10">
        <v>1</v>
      </c>
      <c r="AF17" s="10">
        <v>1</v>
      </c>
      <c r="AG17" s="10">
        <v>1</v>
      </c>
      <c r="AH17" s="10">
        <v>1</v>
      </c>
      <c r="AI17" s="10">
        <v>4</v>
      </c>
      <c r="AJ17" s="10">
        <v>1</v>
      </c>
      <c r="AK17" s="10">
        <v>3</v>
      </c>
      <c r="AL17" s="10">
        <v>0</v>
      </c>
    </row>
    <row r="18" spans="1:38" s="11" customFormat="1" ht="16.5">
      <c r="A18" s="8">
        <v>14</v>
      </c>
      <c r="B18" s="9" t="s">
        <v>42</v>
      </c>
      <c r="C18" s="9" t="s">
        <v>52</v>
      </c>
      <c r="D18" s="10">
        <f t="shared" si="0"/>
        <v>245</v>
      </c>
      <c r="E18" s="10">
        <v>21</v>
      </c>
      <c r="F18" s="10">
        <v>5</v>
      </c>
      <c r="G18" s="10">
        <v>5</v>
      </c>
      <c r="H18" s="10">
        <v>5</v>
      </c>
      <c r="I18" s="10">
        <v>9</v>
      </c>
      <c r="J18" s="10">
        <v>42</v>
      </c>
      <c r="K18" s="10">
        <v>10</v>
      </c>
      <c r="L18" s="10">
        <v>9</v>
      </c>
      <c r="M18" s="10">
        <v>42</v>
      </c>
      <c r="N18" s="10">
        <v>17</v>
      </c>
      <c r="O18" s="10">
        <v>40</v>
      </c>
      <c r="P18" s="10"/>
      <c r="Q18" s="10">
        <v>10</v>
      </c>
      <c r="R18" s="10">
        <v>7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0</v>
      </c>
      <c r="AE18" s="10">
        <v>1</v>
      </c>
      <c r="AF18" s="10">
        <v>1</v>
      </c>
      <c r="AG18" s="10">
        <v>1</v>
      </c>
      <c r="AH18" s="10">
        <v>1</v>
      </c>
      <c r="AI18" s="10">
        <v>4</v>
      </c>
      <c r="AJ18" s="10">
        <v>1</v>
      </c>
      <c r="AK18" s="10">
        <v>3</v>
      </c>
      <c r="AL18" s="10">
        <v>0</v>
      </c>
    </row>
    <row r="19" spans="1:38" s="11" customFormat="1" ht="16.5">
      <c r="A19" s="8">
        <v>15</v>
      </c>
      <c r="B19" s="9" t="s">
        <v>42</v>
      </c>
      <c r="C19" s="9" t="s">
        <v>53</v>
      </c>
      <c r="D19" s="10">
        <f t="shared" si="0"/>
        <v>245</v>
      </c>
      <c r="E19" s="10">
        <v>21</v>
      </c>
      <c r="F19" s="10">
        <v>5</v>
      </c>
      <c r="G19" s="10">
        <v>5</v>
      </c>
      <c r="H19" s="10">
        <v>5</v>
      </c>
      <c r="I19" s="10">
        <v>9</v>
      </c>
      <c r="J19" s="10">
        <v>42</v>
      </c>
      <c r="K19" s="10">
        <v>10</v>
      </c>
      <c r="L19" s="10">
        <v>9</v>
      </c>
      <c r="M19" s="10">
        <v>42</v>
      </c>
      <c r="N19" s="10">
        <v>17</v>
      </c>
      <c r="O19" s="10">
        <v>40</v>
      </c>
      <c r="P19" s="10"/>
      <c r="Q19" s="10">
        <v>10</v>
      </c>
      <c r="R19" s="10">
        <v>7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10">
        <v>0</v>
      </c>
      <c r="AE19" s="10">
        <v>1</v>
      </c>
      <c r="AF19" s="10">
        <v>1</v>
      </c>
      <c r="AG19" s="10">
        <v>1</v>
      </c>
      <c r="AH19" s="10">
        <v>1</v>
      </c>
      <c r="AI19" s="10">
        <v>4</v>
      </c>
      <c r="AJ19" s="10">
        <v>1</v>
      </c>
      <c r="AK19" s="10">
        <v>3</v>
      </c>
      <c r="AL19" s="10">
        <v>0</v>
      </c>
    </row>
    <row r="20" spans="1:38" s="11" customFormat="1" ht="16.5">
      <c r="A20" s="8">
        <v>16</v>
      </c>
      <c r="B20" s="9" t="s">
        <v>54</v>
      </c>
      <c r="C20" s="9" t="s">
        <v>55</v>
      </c>
      <c r="D20" s="10">
        <f t="shared" si="0"/>
        <v>238</v>
      </c>
      <c r="E20" s="10">
        <v>21</v>
      </c>
      <c r="F20" s="10">
        <v>5</v>
      </c>
      <c r="G20" s="10">
        <v>5</v>
      </c>
      <c r="H20" s="10">
        <v>5</v>
      </c>
      <c r="I20" s="10">
        <v>9</v>
      </c>
      <c r="J20" s="10">
        <v>42</v>
      </c>
      <c r="K20" s="10">
        <v>10</v>
      </c>
      <c r="L20" s="10">
        <v>9</v>
      </c>
      <c r="M20" s="10">
        <v>42</v>
      </c>
      <c r="N20" s="10">
        <v>17</v>
      </c>
      <c r="O20" s="10">
        <v>33</v>
      </c>
      <c r="P20" s="10"/>
      <c r="Q20" s="10">
        <v>10</v>
      </c>
      <c r="R20" s="10">
        <v>7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>
        <v>0</v>
      </c>
      <c r="AE20" s="10">
        <v>1</v>
      </c>
      <c r="AF20" s="10">
        <v>1</v>
      </c>
      <c r="AG20" s="10">
        <v>1</v>
      </c>
      <c r="AH20" s="10">
        <v>1</v>
      </c>
      <c r="AI20" s="10">
        <v>4</v>
      </c>
      <c r="AJ20" s="10">
        <v>1</v>
      </c>
      <c r="AK20" s="10">
        <v>3</v>
      </c>
      <c r="AL20" s="10">
        <v>0</v>
      </c>
    </row>
    <row r="21" spans="1:38" s="11" customFormat="1" ht="16.5">
      <c r="A21" s="8">
        <v>17</v>
      </c>
      <c r="B21" s="9" t="s">
        <v>54</v>
      </c>
      <c r="C21" s="9" t="s">
        <v>56</v>
      </c>
      <c r="D21" s="10">
        <f t="shared" si="0"/>
        <v>238</v>
      </c>
      <c r="E21" s="10">
        <v>21</v>
      </c>
      <c r="F21" s="10">
        <v>5</v>
      </c>
      <c r="G21" s="10">
        <v>5</v>
      </c>
      <c r="H21" s="10">
        <v>5</v>
      </c>
      <c r="I21" s="10">
        <v>9</v>
      </c>
      <c r="J21" s="10">
        <v>42</v>
      </c>
      <c r="K21" s="10">
        <v>10</v>
      </c>
      <c r="L21" s="10">
        <v>9</v>
      </c>
      <c r="M21" s="10">
        <v>42</v>
      </c>
      <c r="N21" s="10">
        <v>17</v>
      </c>
      <c r="O21" s="10">
        <v>33</v>
      </c>
      <c r="P21" s="10"/>
      <c r="Q21" s="10">
        <v>10</v>
      </c>
      <c r="R21" s="10">
        <v>7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0">
        <v>0</v>
      </c>
      <c r="AE21" s="10">
        <v>1</v>
      </c>
      <c r="AF21" s="10">
        <v>1</v>
      </c>
      <c r="AG21" s="10">
        <v>1</v>
      </c>
      <c r="AH21" s="10">
        <v>1</v>
      </c>
      <c r="AI21" s="10">
        <v>4</v>
      </c>
      <c r="AJ21" s="10">
        <v>1</v>
      </c>
      <c r="AK21" s="10">
        <v>3</v>
      </c>
      <c r="AL21" s="10">
        <v>0</v>
      </c>
    </row>
    <row r="22" spans="1:38" s="11" customFormat="1" ht="16.5">
      <c r="A22" s="8">
        <v>18</v>
      </c>
      <c r="B22" s="9" t="s">
        <v>54</v>
      </c>
      <c r="C22" s="9" t="s">
        <v>57</v>
      </c>
      <c r="D22" s="10">
        <f t="shared" si="0"/>
        <v>236</v>
      </c>
      <c r="E22" s="10">
        <v>21</v>
      </c>
      <c r="F22" s="10">
        <v>5</v>
      </c>
      <c r="G22" s="10">
        <v>5</v>
      </c>
      <c r="H22" s="10">
        <v>4</v>
      </c>
      <c r="I22" s="10">
        <v>9</v>
      </c>
      <c r="J22" s="10">
        <v>42</v>
      </c>
      <c r="K22" s="10">
        <v>9</v>
      </c>
      <c r="L22" s="10">
        <v>9</v>
      </c>
      <c r="M22" s="10">
        <v>42</v>
      </c>
      <c r="N22" s="10">
        <v>17</v>
      </c>
      <c r="O22" s="10">
        <v>33</v>
      </c>
      <c r="P22" s="10"/>
      <c r="Q22" s="10">
        <v>10</v>
      </c>
      <c r="R22" s="10">
        <v>7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10">
        <v>0</v>
      </c>
      <c r="AE22" s="10">
        <v>1</v>
      </c>
      <c r="AF22" s="10">
        <v>1</v>
      </c>
      <c r="AG22" s="10">
        <v>1</v>
      </c>
      <c r="AH22" s="10">
        <v>1</v>
      </c>
      <c r="AI22" s="10">
        <v>4</v>
      </c>
      <c r="AJ22" s="10">
        <v>1</v>
      </c>
      <c r="AK22" s="10">
        <v>3</v>
      </c>
      <c r="AL22" s="10">
        <v>0</v>
      </c>
    </row>
    <row r="23" spans="1:38" s="11" customFormat="1" ht="16.5">
      <c r="A23" s="8">
        <v>19</v>
      </c>
      <c r="B23" s="9" t="s">
        <v>54</v>
      </c>
      <c r="C23" s="9" t="s">
        <v>58</v>
      </c>
      <c r="D23" s="10">
        <f t="shared" si="0"/>
        <v>233</v>
      </c>
      <c r="E23" s="10">
        <v>21</v>
      </c>
      <c r="F23" s="10">
        <v>4</v>
      </c>
      <c r="G23" s="10">
        <v>4</v>
      </c>
      <c r="H23" s="10">
        <v>4</v>
      </c>
      <c r="I23" s="10">
        <v>9</v>
      </c>
      <c r="J23" s="10">
        <v>42</v>
      </c>
      <c r="K23" s="10">
        <v>9</v>
      </c>
      <c r="L23" s="10">
        <v>9</v>
      </c>
      <c r="M23" s="10">
        <v>42</v>
      </c>
      <c r="N23" s="10">
        <v>17</v>
      </c>
      <c r="O23" s="10">
        <v>33</v>
      </c>
      <c r="P23" s="10"/>
      <c r="Q23" s="10">
        <v>10</v>
      </c>
      <c r="R23" s="10">
        <v>7</v>
      </c>
      <c r="S23" s="10">
        <v>1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10">
        <v>0</v>
      </c>
      <c r="AE23" s="10">
        <v>1</v>
      </c>
      <c r="AF23" s="10">
        <v>1</v>
      </c>
      <c r="AG23" s="10">
        <v>1</v>
      </c>
      <c r="AH23" s="10">
        <v>1</v>
      </c>
      <c r="AI23" s="10">
        <v>3</v>
      </c>
      <c r="AJ23" s="10">
        <v>1</v>
      </c>
      <c r="AK23" s="10">
        <v>3</v>
      </c>
      <c r="AL23" s="10">
        <v>0</v>
      </c>
    </row>
    <row r="24" spans="1:38" s="11" customFormat="1" ht="16.5">
      <c r="A24" s="8">
        <v>20</v>
      </c>
      <c r="B24" s="9" t="s">
        <v>54</v>
      </c>
      <c r="C24" s="9" t="s">
        <v>59</v>
      </c>
      <c r="D24" s="10">
        <f t="shared" si="0"/>
        <v>232</v>
      </c>
      <c r="E24" s="10">
        <v>21</v>
      </c>
      <c r="F24" s="10">
        <v>4</v>
      </c>
      <c r="G24" s="10">
        <v>4</v>
      </c>
      <c r="H24" s="10">
        <v>4</v>
      </c>
      <c r="I24" s="10">
        <v>9</v>
      </c>
      <c r="J24" s="10">
        <v>42</v>
      </c>
      <c r="K24" s="10">
        <v>9</v>
      </c>
      <c r="L24" s="10">
        <v>9</v>
      </c>
      <c r="M24" s="10">
        <v>42</v>
      </c>
      <c r="N24" s="10">
        <v>17</v>
      </c>
      <c r="O24" s="10">
        <v>33</v>
      </c>
      <c r="P24" s="10"/>
      <c r="Q24" s="10">
        <v>10</v>
      </c>
      <c r="R24" s="10">
        <v>7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0</v>
      </c>
      <c r="AD24" s="10">
        <v>0</v>
      </c>
      <c r="AE24" s="10">
        <v>1</v>
      </c>
      <c r="AF24" s="10">
        <v>1</v>
      </c>
      <c r="AG24" s="10">
        <v>1</v>
      </c>
      <c r="AH24" s="10">
        <v>1</v>
      </c>
      <c r="AI24" s="10">
        <v>3</v>
      </c>
      <c r="AJ24" s="10">
        <v>1</v>
      </c>
      <c r="AK24" s="10">
        <v>3</v>
      </c>
      <c r="AL24" s="10">
        <v>0</v>
      </c>
    </row>
    <row r="25" spans="1:38" s="11" customFormat="1" ht="16.5">
      <c r="A25" s="8">
        <v>21</v>
      </c>
      <c r="B25" s="9" t="s">
        <v>54</v>
      </c>
      <c r="C25" s="9" t="s">
        <v>60</v>
      </c>
      <c r="D25" s="10">
        <f t="shared" si="0"/>
        <v>232</v>
      </c>
      <c r="E25" s="10">
        <v>21</v>
      </c>
      <c r="F25" s="10">
        <v>4</v>
      </c>
      <c r="G25" s="10">
        <v>4</v>
      </c>
      <c r="H25" s="10">
        <v>4</v>
      </c>
      <c r="I25" s="10">
        <v>9</v>
      </c>
      <c r="J25" s="10">
        <v>42</v>
      </c>
      <c r="K25" s="10">
        <v>9</v>
      </c>
      <c r="L25" s="10">
        <v>9</v>
      </c>
      <c r="M25" s="10">
        <v>42</v>
      </c>
      <c r="N25" s="10">
        <v>17</v>
      </c>
      <c r="O25" s="10">
        <v>33</v>
      </c>
      <c r="P25" s="10"/>
      <c r="Q25" s="10">
        <v>10</v>
      </c>
      <c r="R25" s="10">
        <v>7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0</v>
      </c>
      <c r="AD25" s="10">
        <v>0</v>
      </c>
      <c r="AE25" s="10">
        <v>1</v>
      </c>
      <c r="AF25" s="10">
        <v>1</v>
      </c>
      <c r="AG25" s="10">
        <v>1</v>
      </c>
      <c r="AH25" s="10">
        <v>1</v>
      </c>
      <c r="AI25" s="10">
        <v>3</v>
      </c>
      <c r="AJ25" s="10">
        <v>1</v>
      </c>
      <c r="AK25" s="10">
        <v>3</v>
      </c>
      <c r="AL25" s="10">
        <v>0</v>
      </c>
    </row>
    <row r="26" spans="1:38" s="11" customFormat="1" ht="16.5">
      <c r="A26" s="8">
        <v>22</v>
      </c>
      <c r="B26" s="9" t="s">
        <v>54</v>
      </c>
      <c r="C26" s="9" t="s">
        <v>61</v>
      </c>
      <c r="D26" s="10">
        <f t="shared" si="0"/>
        <v>225</v>
      </c>
      <c r="E26" s="10">
        <v>21</v>
      </c>
      <c r="F26" s="10">
        <v>4</v>
      </c>
      <c r="G26" s="10">
        <v>4</v>
      </c>
      <c r="H26" s="10">
        <v>4</v>
      </c>
      <c r="I26" s="10">
        <v>9</v>
      </c>
      <c r="J26" s="10">
        <v>42</v>
      </c>
      <c r="K26" s="10">
        <v>9</v>
      </c>
      <c r="L26" s="10">
        <v>9</v>
      </c>
      <c r="M26" s="10">
        <v>42</v>
      </c>
      <c r="N26" s="10">
        <v>17</v>
      </c>
      <c r="O26" s="10">
        <v>33</v>
      </c>
      <c r="P26" s="10"/>
      <c r="Q26" s="10">
        <v>10</v>
      </c>
      <c r="R26" s="10">
        <v>7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1</v>
      </c>
      <c r="AI26" s="10">
        <v>3</v>
      </c>
      <c r="AJ26" s="10">
        <v>1</v>
      </c>
      <c r="AK26" s="10">
        <v>3</v>
      </c>
      <c r="AL26" s="10">
        <v>0</v>
      </c>
    </row>
    <row r="27" spans="1:38" s="11" customFormat="1" ht="16.5">
      <c r="A27" s="8">
        <v>23</v>
      </c>
      <c r="B27" s="9" t="s">
        <v>54</v>
      </c>
      <c r="C27" s="9" t="s">
        <v>62</v>
      </c>
      <c r="D27" s="10">
        <f t="shared" si="0"/>
        <v>225</v>
      </c>
      <c r="E27" s="10">
        <v>21</v>
      </c>
      <c r="F27" s="10">
        <v>4</v>
      </c>
      <c r="G27" s="10">
        <v>4</v>
      </c>
      <c r="H27" s="10">
        <v>4</v>
      </c>
      <c r="I27" s="10">
        <v>9</v>
      </c>
      <c r="J27" s="10">
        <v>42</v>
      </c>
      <c r="K27" s="10">
        <v>9</v>
      </c>
      <c r="L27" s="10">
        <v>9</v>
      </c>
      <c r="M27" s="10">
        <v>42</v>
      </c>
      <c r="N27" s="10">
        <v>17</v>
      </c>
      <c r="O27" s="10">
        <v>33</v>
      </c>
      <c r="P27" s="10"/>
      <c r="Q27" s="10">
        <v>10</v>
      </c>
      <c r="R27" s="10">
        <v>7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1</v>
      </c>
      <c r="AI27" s="10">
        <v>3</v>
      </c>
      <c r="AJ27" s="10">
        <v>1</v>
      </c>
      <c r="AK27" s="10">
        <v>3</v>
      </c>
      <c r="AL27" s="10">
        <v>0</v>
      </c>
    </row>
    <row r="28" spans="1:38" s="11" customFormat="1" ht="16.5">
      <c r="A28" s="8">
        <v>24</v>
      </c>
      <c r="B28" s="9" t="s">
        <v>54</v>
      </c>
      <c r="C28" s="9" t="s">
        <v>63</v>
      </c>
      <c r="D28" s="10">
        <f t="shared" si="0"/>
        <v>225</v>
      </c>
      <c r="E28" s="10">
        <v>21</v>
      </c>
      <c r="F28" s="10">
        <v>4</v>
      </c>
      <c r="G28" s="10">
        <v>4</v>
      </c>
      <c r="H28" s="10">
        <v>4</v>
      </c>
      <c r="I28" s="10">
        <v>9</v>
      </c>
      <c r="J28" s="10">
        <v>42</v>
      </c>
      <c r="K28" s="10">
        <v>9</v>
      </c>
      <c r="L28" s="10">
        <v>9</v>
      </c>
      <c r="M28" s="10">
        <v>42</v>
      </c>
      <c r="N28" s="10">
        <v>17</v>
      </c>
      <c r="O28" s="10">
        <v>33</v>
      </c>
      <c r="P28" s="10"/>
      <c r="Q28" s="10">
        <v>10</v>
      </c>
      <c r="R28" s="10">
        <v>7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1</v>
      </c>
      <c r="AI28" s="10">
        <v>3</v>
      </c>
      <c r="AJ28" s="10">
        <v>1</v>
      </c>
      <c r="AK28" s="10">
        <v>3</v>
      </c>
      <c r="AL28" s="10">
        <v>0</v>
      </c>
    </row>
    <row r="29" spans="1:38" s="11" customFormat="1" ht="16.5">
      <c r="A29" s="8">
        <v>25</v>
      </c>
      <c r="B29" s="9" t="s">
        <v>54</v>
      </c>
      <c r="C29" s="9" t="s">
        <v>64</v>
      </c>
      <c r="D29" s="10">
        <f t="shared" si="0"/>
        <v>225</v>
      </c>
      <c r="E29" s="10">
        <v>21</v>
      </c>
      <c r="F29" s="10">
        <v>4</v>
      </c>
      <c r="G29" s="10">
        <v>4</v>
      </c>
      <c r="H29" s="10">
        <v>4</v>
      </c>
      <c r="I29" s="10">
        <v>9</v>
      </c>
      <c r="J29" s="10">
        <v>42</v>
      </c>
      <c r="K29" s="10">
        <v>9</v>
      </c>
      <c r="L29" s="10">
        <v>9</v>
      </c>
      <c r="M29" s="10">
        <v>42</v>
      </c>
      <c r="N29" s="10">
        <v>17</v>
      </c>
      <c r="O29" s="10">
        <v>33</v>
      </c>
      <c r="P29" s="10"/>
      <c r="Q29" s="10">
        <v>10</v>
      </c>
      <c r="R29" s="10">
        <v>7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1</v>
      </c>
      <c r="AI29" s="10">
        <v>3</v>
      </c>
      <c r="AJ29" s="10">
        <v>1</v>
      </c>
      <c r="AK29" s="10">
        <v>3</v>
      </c>
      <c r="AL29" s="10">
        <v>0</v>
      </c>
    </row>
    <row r="30" spans="1:38" s="11" customFormat="1" ht="16.5">
      <c r="A30" s="8">
        <v>26</v>
      </c>
      <c r="B30" s="9" t="s">
        <v>54</v>
      </c>
      <c r="C30" s="9" t="s">
        <v>65</v>
      </c>
      <c r="D30" s="10">
        <f t="shared" si="0"/>
        <v>225</v>
      </c>
      <c r="E30" s="10">
        <v>21</v>
      </c>
      <c r="F30" s="10">
        <v>4</v>
      </c>
      <c r="G30" s="10">
        <v>4</v>
      </c>
      <c r="H30" s="10">
        <v>4</v>
      </c>
      <c r="I30" s="10">
        <v>9</v>
      </c>
      <c r="J30" s="10">
        <v>42</v>
      </c>
      <c r="K30" s="10">
        <v>9</v>
      </c>
      <c r="L30" s="10">
        <v>9</v>
      </c>
      <c r="M30" s="10">
        <v>42</v>
      </c>
      <c r="N30" s="10">
        <v>17</v>
      </c>
      <c r="O30" s="10">
        <v>33</v>
      </c>
      <c r="P30" s="10"/>
      <c r="Q30" s="10">
        <v>10</v>
      </c>
      <c r="R30" s="10">
        <v>7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1</v>
      </c>
      <c r="AI30" s="10">
        <v>3</v>
      </c>
      <c r="AJ30" s="10">
        <v>1</v>
      </c>
      <c r="AK30" s="10">
        <v>3</v>
      </c>
      <c r="AL30" s="10">
        <v>0</v>
      </c>
    </row>
    <row r="31" spans="1:38" s="11" customFormat="1" ht="16.5">
      <c r="A31" s="8">
        <v>27</v>
      </c>
      <c r="B31" s="9" t="s">
        <v>54</v>
      </c>
      <c r="C31" s="9" t="s">
        <v>66</v>
      </c>
      <c r="D31" s="10">
        <f t="shared" si="0"/>
        <v>225</v>
      </c>
      <c r="E31" s="10">
        <v>21</v>
      </c>
      <c r="F31" s="10">
        <v>4</v>
      </c>
      <c r="G31" s="10">
        <v>4</v>
      </c>
      <c r="H31" s="10">
        <v>4</v>
      </c>
      <c r="I31" s="10">
        <v>9</v>
      </c>
      <c r="J31" s="10">
        <v>42</v>
      </c>
      <c r="K31" s="10">
        <v>9</v>
      </c>
      <c r="L31" s="10">
        <v>9</v>
      </c>
      <c r="M31" s="10">
        <v>42</v>
      </c>
      <c r="N31" s="10">
        <v>17</v>
      </c>
      <c r="O31" s="10">
        <v>33</v>
      </c>
      <c r="P31" s="10"/>
      <c r="Q31" s="10">
        <v>10</v>
      </c>
      <c r="R31" s="10">
        <v>7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1</v>
      </c>
      <c r="AI31" s="10">
        <v>3</v>
      </c>
      <c r="AJ31" s="10">
        <v>1</v>
      </c>
      <c r="AK31" s="10">
        <v>3</v>
      </c>
      <c r="AL31" s="10">
        <v>0</v>
      </c>
    </row>
    <row r="32" spans="1:38" s="11" customFormat="1" ht="16.5">
      <c r="A32" s="8">
        <v>28</v>
      </c>
      <c r="B32" s="9" t="s">
        <v>54</v>
      </c>
      <c r="C32" s="9" t="s">
        <v>67</v>
      </c>
      <c r="D32" s="10">
        <f t="shared" si="0"/>
        <v>225</v>
      </c>
      <c r="E32" s="10">
        <v>21</v>
      </c>
      <c r="F32" s="10">
        <v>4</v>
      </c>
      <c r="G32" s="10">
        <v>4</v>
      </c>
      <c r="H32" s="10">
        <v>4</v>
      </c>
      <c r="I32" s="10">
        <v>9</v>
      </c>
      <c r="J32" s="10">
        <v>42</v>
      </c>
      <c r="K32" s="10">
        <v>9</v>
      </c>
      <c r="L32" s="10">
        <v>9</v>
      </c>
      <c r="M32" s="10">
        <v>42</v>
      </c>
      <c r="N32" s="10">
        <v>17</v>
      </c>
      <c r="O32" s="10">
        <v>33</v>
      </c>
      <c r="P32" s="10"/>
      <c r="Q32" s="10">
        <v>10</v>
      </c>
      <c r="R32" s="10">
        <v>7</v>
      </c>
      <c r="S32" s="10">
        <v>1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1</v>
      </c>
      <c r="AI32" s="10">
        <v>3</v>
      </c>
      <c r="AJ32" s="10">
        <v>1</v>
      </c>
      <c r="AK32" s="10">
        <v>3</v>
      </c>
      <c r="AL32" s="10">
        <v>0</v>
      </c>
    </row>
    <row r="33" spans="1:38" s="11" customFormat="1" ht="16.5">
      <c r="A33" s="8">
        <v>29</v>
      </c>
      <c r="B33" s="9" t="s">
        <v>54</v>
      </c>
      <c r="C33" s="9" t="s">
        <v>68</v>
      </c>
      <c r="D33" s="10">
        <f t="shared" si="0"/>
        <v>225</v>
      </c>
      <c r="E33" s="10">
        <v>21</v>
      </c>
      <c r="F33" s="10">
        <v>4</v>
      </c>
      <c r="G33" s="10">
        <v>4</v>
      </c>
      <c r="H33" s="10">
        <v>4</v>
      </c>
      <c r="I33" s="10">
        <v>9</v>
      </c>
      <c r="J33" s="10">
        <v>42</v>
      </c>
      <c r="K33" s="10">
        <v>9</v>
      </c>
      <c r="L33" s="10">
        <v>9</v>
      </c>
      <c r="M33" s="10">
        <v>42</v>
      </c>
      <c r="N33" s="10">
        <v>17</v>
      </c>
      <c r="O33" s="10">
        <v>33</v>
      </c>
      <c r="P33" s="10"/>
      <c r="Q33" s="10">
        <v>10</v>
      </c>
      <c r="R33" s="10">
        <v>7</v>
      </c>
      <c r="S33" s="10">
        <v>1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1</v>
      </c>
      <c r="AI33" s="10">
        <v>3</v>
      </c>
      <c r="AJ33" s="10">
        <v>1</v>
      </c>
      <c r="AK33" s="10">
        <v>3</v>
      </c>
      <c r="AL33" s="10">
        <v>0</v>
      </c>
    </row>
    <row r="34" spans="1:38" s="11" customFormat="1" ht="16.5">
      <c r="A34" s="8">
        <v>30</v>
      </c>
      <c r="B34" s="9" t="s">
        <v>54</v>
      </c>
      <c r="C34" s="9" t="s">
        <v>69</v>
      </c>
      <c r="D34" s="10">
        <f t="shared" si="0"/>
        <v>225</v>
      </c>
      <c r="E34" s="10">
        <v>21</v>
      </c>
      <c r="F34" s="10">
        <v>4</v>
      </c>
      <c r="G34" s="10">
        <v>4</v>
      </c>
      <c r="H34" s="10">
        <v>4</v>
      </c>
      <c r="I34" s="10">
        <v>9</v>
      </c>
      <c r="J34" s="10">
        <v>42</v>
      </c>
      <c r="K34" s="10">
        <v>9</v>
      </c>
      <c r="L34" s="10">
        <v>9</v>
      </c>
      <c r="M34" s="10">
        <v>42</v>
      </c>
      <c r="N34" s="10">
        <v>17</v>
      </c>
      <c r="O34" s="10">
        <v>33</v>
      </c>
      <c r="P34" s="10"/>
      <c r="Q34" s="10">
        <v>10</v>
      </c>
      <c r="R34" s="10">
        <v>7</v>
      </c>
      <c r="S34" s="10">
        <v>1</v>
      </c>
      <c r="T34" s="10">
        <v>1</v>
      </c>
      <c r="U34" s="10">
        <v>1</v>
      </c>
      <c r="V34" s="10">
        <v>1</v>
      </c>
      <c r="W34" s="10">
        <v>1</v>
      </c>
      <c r="X34" s="10">
        <v>1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1</v>
      </c>
      <c r="AI34" s="10">
        <v>3</v>
      </c>
      <c r="AJ34" s="10">
        <v>1</v>
      </c>
      <c r="AK34" s="10">
        <v>3</v>
      </c>
      <c r="AL34" s="10">
        <v>0</v>
      </c>
    </row>
    <row r="35" spans="1:38" s="11" customFormat="1" ht="16.5">
      <c r="A35" s="8">
        <v>31</v>
      </c>
      <c r="B35" s="9" t="s">
        <v>54</v>
      </c>
      <c r="C35" s="9" t="s">
        <v>70</v>
      </c>
      <c r="D35" s="10">
        <f t="shared" si="0"/>
        <v>225</v>
      </c>
      <c r="E35" s="10">
        <v>21</v>
      </c>
      <c r="F35" s="10">
        <v>4</v>
      </c>
      <c r="G35" s="10">
        <v>4</v>
      </c>
      <c r="H35" s="10">
        <v>4</v>
      </c>
      <c r="I35" s="10">
        <v>9</v>
      </c>
      <c r="J35" s="10">
        <v>42</v>
      </c>
      <c r="K35" s="10">
        <v>9</v>
      </c>
      <c r="L35" s="10">
        <v>9</v>
      </c>
      <c r="M35" s="10">
        <v>42</v>
      </c>
      <c r="N35" s="10">
        <v>17</v>
      </c>
      <c r="O35" s="10">
        <v>33</v>
      </c>
      <c r="P35" s="10"/>
      <c r="Q35" s="10">
        <v>10</v>
      </c>
      <c r="R35" s="10">
        <v>7</v>
      </c>
      <c r="S35" s="10">
        <v>1</v>
      </c>
      <c r="T35" s="10">
        <v>1</v>
      </c>
      <c r="U35" s="10">
        <v>1</v>
      </c>
      <c r="V35" s="10">
        <v>1</v>
      </c>
      <c r="W35" s="10">
        <v>1</v>
      </c>
      <c r="X35" s="10">
        <v>1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1</v>
      </c>
      <c r="AI35" s="10">
        <v>3</v>
      </c>
      <c r="AJ35" s="10">
        <v>1</v>
      </c>
      <c r="AK35" s="10">
        <v>3</v>
      </c>
      <c r="AL35" s="10">
        <v>0</v>
      </c>
    </row>
    <row r="36" spans="1:38" s="11" customFormat="1" ht="16.5">
      <c r="A36" s="8">
        <v>32</v>
      </c>
      <c r="B36" s="9" t="s">
        <v>54</v>
      </c>
      <c r="C36" s="9" t="s">
        <v>71</v>
      </c>
      <c r="D36" s="10">
        <f t="shared" si="0"/>
        <v>225</v>
      </c>
      <c r="E36" s="10">
        <v>21</v>
      </c>
      <c r="F36" s="10">
        <v>4</v>
      </c>
      <c r="G36" s="10">
        <v>4</v>
      </c>
      <c r="H36" s="10">
        <v>4</v>
      </c>
      <c r="I36" s="10">
        <v>9</v>
      </c>
      <c r="J36" s="10">
        <v>42</v>
      </c>
      <c r="K36" s="10">
        <v>9</v>
      </c>
      <c r="L36" s="10">
        <v>9</v>
      </c>
      <c r="M36" s="10">
        <v>42</v>
      </c>
      <c r="N36" s="10">
        <v>17</v>
      </c>
      <c r="O36" s="10">
        <v>33</v>
      </c>
      <c r="P36" s="10"/>
      <c r="Q36" s="10">
        <v>10</v>
      </c>
      <c r="R36" s="10">
        <v>7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1</v>
      </c>
      <c r="AI36" s="10">
        <v>3</v>
      </c>
      <c r="AJ36" s="10">
        <v>1</v>
      </c>
      <c r="AK36" s="10">
        <v>3</v>
      </c>
      <c r="AL36" s="10">
        <v>0</v>
      </c>
    </row>
    <row r="37" spans="1:38" s="11" customFormat="1" ht="16.5">
      <c r="A37" s="8">
        <v>33</v>
      </c>
      <c r="B37" s="9" t="s">
        <v>54</v>
      </c>
      <c r="C37" s="9" t="s">
        <v>72</v>
      </c>
      <c r="D37" s="10">
        <f t="shared" si="0"/>
        <v>225</v>
      </c>
      <c r="E37" s="10">
        <v>21</v>
      </c>
      <c r="F37" s="10">
        <v>4</v>
      </c>
      <c r="G37" s="10">
        <v>4</v>
      </c>
      <c r="H37" s="10">
        <v>4</v>
      </c>
      <c r="I37" s="10">
        <v>9</v>
      </c>
      <c r="J37" s="10">
        <v>42</v>
      </c>
      <c r="K37" s="10">
        <v>9</v>
      </c>
      <c r="L37" s="10">
        <v>9</v>
      </c>
      <c r="M37" s="10">
        <v>42</v>
      </c>
      <c r="N37" s="10">
        <v>17</v>
      </c>
      <c r="O37" s="10">
        <v>33</v>
      </c>
      <c r="P37" s="10"/>
      <c r="Q37" s="10">
        <v>10</v>
      </c>
      <c r="R37" s="10">
        <v>7</v>
      </c>
      <c r="S37" s="10">
        <v>1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1</v>
      </c>
      <c r="AI37" s="10">
        <v>3</v>
      </c>
      <c r="AJ37" s="10">
        <v>1</v>
      </c>
      <c r="AK37" s="10">
        <v>3</v>
      </c>
      <c r="AL37" s="10">
        <v>0</v>
      </c>
    </row>
    <row r="38" spans="1:38" s="11" customFormat="1" ht="16.5">
      <c r="A38" s="8">
        <v>34</v>
      </c>
      <c r="B38" s="9" t="s">
        <v>73</v>
      </c>
      <c r="C38" s="9" t="s">
        <v>74</v>
      </c>
      <c r="D38" s="10">
        <f t="shared" si="0"/>
        <v>225</v>
      </c>
      <c r="E38" s="10">
        <v>21</v>
      </c>
      <c r="F38" s="10">
        <v>4</v>
      </c>
      <c r="G38" s="10">
        <v>4</v>
      </c>
      <c r="H38" s="10">
        <v>4</v>
      </c>
      <c r="I38" s="10">
        <v>9</v>
      </c>
      <c r="J38" s="10">
        <v>42</v>
      </c>
      <c r="K38" s="10">
        <v>9</v>
      </c>
      <c r="L38" s="10">
        <v>9</v>
      </c>
      <c r="M38" s="10">
        <v>42</v>
      </c>
      <c r="N38" s="10">
        <v>17</v>
      </c>
      <c r="O38" s="10">
        <v>33</v>
      </c>
      <c r="P38" s="10"/>
      <c r="Q38" s="10">
        <v>10</v>
      </c>
      <c r="R38" s="10">
        <v>7</v>
      </c>
      <c r="S38" s="10">
        <v>1</v>
      </c>
      <c r="T38" s="10">
        <v>1</v>
      </c>
      <c r="U38" s="10">
        <v>1</v>
      </c>
      <c r="V38" s="10">
        <v>1</v>
      </c>
      <c r="W38" s="10">
        <v>1</v>
      </c>
      <c r="X38" s="10">
        <v>1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1</v>
      </c>
      <c r="AI38" s="10">
        <v>3</v>
      </c>
      <c r="AJ38" s="10">
        <v>1</v>
      </c>
      <c r="AK38" s="10">
        <v>3</v>
      </c>
      <c r="AL38" s="10">
        <v>0</v>
      </c>
    </row>
    <row r="39" spans="1:38" s="11" customFormat="1" ht="16.5">
      <c r="A39" s="8">
        <v>35</v>
      </c>
      <c r="B39" s="9" t="s">
        <v>73</v>
      </c>
      <c r="C39" s="9" t="s">
        <v>75</v>
      </c>
      <c r="D39" s="10">
        <f t="shared" si="0"/>
        <v>225</v>
      </c>
      <c r="E39" s="10">
        <v>21</v>
      </c>
      <c r="F39" s="10">
        <v>4</v>
      </c>
      <c r="G39" s="10">
        <v>4</v>
      </c>
      <c r="H39" s="10">
        <v>4</v>
      </c>
      <c r="I39" s="10">
        <v>9</v>
      </c>
      <c r="J39" s="10">
        <v>42</v>
      </c>
      <c r="K39" s="10">
        <v>9</v>
      </c>
      <c r="L39" s="10">
        <v>9</v>
      </c>
      <c r="M39" s="10">
        <v>42</v>
      </c>
      <c r="N39" s="10">
        <v>17</v>
      </c>
      <c r="O39" s="10">
        <v>33</v>
      </c>
      <c r="P39" s="10"/>
      <c r="Q39" s="10">
        <v>10</v>
      </c>
      <c r="R39" s="10">
        <v>7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1</v>
      </c>
      <c r="AI39" s="10">
        <v>3</v>
      </c>
      <c r="AJ39" s="10">
        <v>1</v>
      </c>
      <c r="AK39" s="10">
        <v>3</v>
      </c>
      <c r="AL39" s="10">
        <v>0</v>
      </c>
    </row>
    <row r="40" spans="1:38" s="11" customFormat="1" ht="16.5">
      <c r="A40" s="8">
        <v>36</v>
      </c>
      <c r="B40" s="9" t="s">
        <v>73</v>
      </c>
      <c r="C40" s="9" t="s">
        <v>76</v>
      </c>
      <c r="D40" s="10">
        <f t="shared" si="0"/>
        <v>223</v>
      </c>
      <c r="E40" s="10">
        <v>21</v>
      </c>
      <c r="F40" s="10">
        <v>4</v>
      </c>
      <c r="G40" s="10">
        <v>4</v>
      </c>
      <c r="H40" s="10">
        <v>4</v>
      </c>
      <c r="I40" s="10">
        <v>8</v>
      </c>
      <c r="J40" s="10">
        <v>42</v>
      </c>
      <c r="K40" s="10">
        <v>9</v>
      </c>
      <c r="L40" s="10">
        <v>8</v>
      </c>
      <c r="M40" s="10">
        <v>42</v>
      </c>
      <c r="N40" s="10">
        <v>17</v>
      </c>
      <c r="O40" s="10">
        <v>33</v>
      </c>
      <c r="P40" s="10"/>
      <c r="Q40" s="10">
        <v>10</v>
      </c>
      <c r="R40" s="10">
        <v>7</v>
      </c>
      <c r="S40" s="10">
        <v>1</v>
      </c>
      <c r="T40" s="10">
        <v>1</v>
      </c>
      <c r="U40" s="10">
        <v>1</v>
      </c>
      <c r="V40" s="10">
        <v>1</v>
      </c>
      <c r="W40" s="10">
        <v>1</v>
      </c>
      <c r="X40" s="10">
        <v>1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1</v>
      </c>
      <c r="AI40" s="10">
        <v>3</v>
      </c>
      <c r="AJ40" s="10">
        <v>1</v>
      </c>
      <c r="AK40" s="10">
        <v>3</v>
      </c>
      <c r="AL40" s="10">
        <v>0</v>
      </c>
    </row>
    <row r="41" spans="1:38" s="11" customFormat="1" ht="16.5">
      <c r="A41" s="8">
        <v>37</v>
      </c>
      <c r="B41" s="9" t="s">
        <v>73</v>
      </c>
      <c r="C41" s="9" t="s">
        <v>77</v>
      </c>
      <c r="D41" s="10">
        <f t="shared" si="0"/>
        <v>223</v>
      </c>
      <c r="E41" s="10">
        <v>21</v>
      </c>
      <c r="F41" s="10">
        <v>4</v>
      </c>
      <c r="G41" s="10">
        <v>4</v>
      </c>
      <c r="H41" s="10">
        <v>4</v>
      </c>
      <c r="I41" s="10">
        <v>8</v>
      </c>
      <c r="J41" s="10">
        <v>42</v>
      </c>
      <c r="K41" s="10">
        <v>9</v>
      </c>
      <c r="L41" s="10">
        <v>8</v>
      </c>
      <c r="M41" s="10">
        <v>42</v>
      </c>
      <c r="N41" s="10">
        <v>17</v>
      </c>
      <c r="O41" s="10">
        <v>33</v>
      </c>
      <c r="P41" s="10"/>
      <c r="Q41" s="10">
        <v>10</v>
      </c>
      <c r="R41" s="10">
        <v>7</v>
      </c>
      <c r="S41" s="10">
        <v>1</v>
      </c>
      <c r="T41" s="10">
        <v>1</v>
      </c>
      <c r="U41" s="10">
        <v>1</v>
      </c>
      <c r="V41" s="10">
        <v>1</v>
      </c>
      <c r="W41" s="10">
        <v>1</v>
      </c>
      <c r="X41" s="10">
        <v>1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1</v>
      </c>
      <c r="AI41" s="10">
        <v>3</v>
      </c>
      <c r="AJ41" s="10">
        <v>1</v>
      </c>
      <c r="AK41" s="10">
        <v>3</v>
      </c>
      <c r="AL41" s="10">
        <v>0</v>
      </c>
    </row>
    <row r="42" spans="1:38" s="11" customFormat="1" ht="16.5">
      <c r="A42" s="8">
        <v>38</v>
      </c>
      <c r="B42" s="9" t="s">
        <v>73</v>
      </c>
      <c r="C42" s="9" t="s">
        <v>78</v>
      </c>
      <c r="D42" s="10">
        <f t="shared" si="0"/>
        <v>223</v>
      </c>
      <c r="E42" s="10">
        <v>21</v>
      </c>
      <c r="F42" s="10">
        <v>4</v>
      </c>
      <c r="G42" s="10">
        <v>4</v>
      </c>
      <c r="H42" s="10">
        <v>4</v>
      </c>
      <c r="I42" s="10">
        <v>8</v>
      </c>
      <c r="J42" s="10">
        <v>42</v>
      </c>
      <c r="K42" s="10">
        <v>9</v>
      </c>
      <c r="L42" s="10">
        <v>8</v>
      </c>
      <c r="M42" s="10">
        <v>42</v>
      </c>
      <c r="N42" s="10">
        <v>17</v>
      </c>
      <c r="O42" s="10">
        <v>33</v>
      </c>
      <c r="P42" s="10"/>
      <c r="Q42" s="10">
        <v>10</v>
      </c>
      <c r="R42" s="10">
        <v>7</v>
      </c>
      <c r="S42" s="10">
        <v>1</v>
      </c>
      <c r="T42" s="10">
        <v>1</v>
      </c>
      <c r="U42" s="10">
        <v>1</v>
      </c>
      <c r="V42" s="10">
        <v>1</v>
      </c>
      <c r="W42" s="10">
        <v>1</v>
      </c>
      <c r="X42" s="10">
        <v>1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1</v>
      </c>
      <c r="AI42" s="10">
        <v>3</v>
      </c>
      <c r="AJ42" s="10">
        <v>1</v>
      </c>
      <c r="AK42" s="10">
        <v>3</v>
      </c>
      <c r="AL42" s="10">
        <v>0</v>
      </c>
    </row>
    <row r="43" spans="1:38" s="11" customFormat="1" ht="16.5">
      <c r="A43" s="8">
        <v>39</v>
      </c>
      <c r="B43" s="9" t="s">
        <v>79</v>
      </c>
      <c r="C43" s="9" t="s">
        <v>80</v>
      </c>
      <c r="D43" s="10">
        <f t="shared" si="0"/>
        <v>223</v>
      </c>
      <c r="E43" s="10">
        <v>21</v>
      </c>
      <c r="F43" s="10">
        <v>4</v>
      </c>
      <c r="G43" s="10">
        <v>4</v>
      </c>
      <c r="H43" s="10">
        <v>4</v>
      </c>
      <c r="I43" s="10">
        <v>8</v>
      </c>
      <c r="J43" s="10">
        <v>42</v>
      </c>
      <c r="K43" s="10">
        <v>9</v>
      </c>
      <c r="L43" s="10">
        <v>8</v>
      </c>
      <c r="M43" s="10">
        <v>42</v>
      </c>
      <c r="N43" s="10">
        <v>17</v>
      </c>
      <c r="O43" s="10">
        <v>33</v>
      </c>
      <c r="P43" s="10"/>
      <c r="Q43" s="10">
        <v>10</v>
      </c>
      <c r="R43" s="10">
        <v>7</v>
      </c>
      <c r="S43" s="10">
        <v>1</v>
      </c>
      <c r="T43" s="10">
        <v>1</v>
      </c>
      <c r="U43" s="10">
        <v>1</v>
      </c>
      <c r="V43" s="10">
        <v>1</v>
      </c>
      <c r="W43" s="10">
        <v>1</v>
      </c>
      <c r="X43" s="10">
        <v>1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1</v>
      </c>
      <c r="AI43" s="10">
        <v>3</v>
      </c>
      <c r="AJ43" s="10">
        <v>1</v>
      </c>
      <c r="AK43" s="10">
        <v>3</v>
      </c>
      <c r="AL43" s="10">
        <v>0</v>
      </c>
    </row>
    <row r="44" spans="1:38" s="11" customFormat="1" ht="16.5">
      <c r="A44" s="8">
        <v>40</v>
      </c>
      <c r="B44" s="9" t="s">
        <v>79</v>
      </c>
      <c r="C44" s="9" t="s">
        <v>81</v>
      </c>
      <c r="D44" s="10">
        <f t="shared" si="0"/>
        <v>223</v>
      </c>
      <c r="E44" s="10">
        <v>21</v>
      </c>
      <c r="F44" s="10">
        <v>4</v>
      </c>
      <c r="G44" s="10">
        <v>4</v>
      </c>
      <c r="H44" s="10">
        <v>4</v>
      </c>
      <c r="I44" s="10">
        <v>8</v>
      </c>
      <c r="J44" s="10">
        <v>42</v>
      </c>
      <c r="K44" s="10">
        <v>9</v>
      </c>
      <c r="L44" s="10">
        <v>8</v>
      </c>
      <c r="M44" s="10">
        <v>42</v>
      </c>
      <c r="N44" s="10">
        <v>17</v>
      </c>
      <c r="O44" s="10">
        <v>33</v>
      </c>
      <c r="P44" s="10"/>
      <c r="Q44" s="10">
        <v>10</v>
      </c>
      <c r="R44" s="10">
        <v>7</v>
      </c>
      <c r="S44" s="10">
        <v>1</v>
      </c>
      <c r="T44" s="10">
        <v>1</v>
      </c>
      <c r="U44" s="10">
        <v>1</v>
      </c>
      <c r="V44" s="10">
        <v>1</v>
      </c>
      <c r="W44" s="10">
        <v>1</v>
      </c>
      <c r="X44" s="10">
        <v>1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1</v>
      </c>
      <c r="AI44" s="10">
        <v>3</v>
      </c>
      <c r="AJ44" s="10">
        <v>1</v>
      </c>
      <c r="AK44" s="10">
        <v>3</v>
      </c>
      <c r="AL44" s="10">
        <v>0</v>
      </c>
    </row>
    <row r="45" spans="1:38" s="11" customFormat="1" ht="16.5">
      <c r="A45" s="8">
        <v>41</v>
      </c>
      <c r="B45" s="9" t="s">
        <v>79</v>
      </c>
      <c r="C45" s="9" t="s">
        <v>82</v>
      </c>
      <c r="D45" s="10">
        <f t="shared" si="0"/>
        <v>223</v>
      </c>
      <c r="E45" s="10">
        <v>21</v>
      </c>
      <c r="F45" s="10">
        <v>4</v>
      </c>
      <c r="G45" s="10">
        <v>4</v>
      </c>
      <c r="H45" s="10">
        <v>4</v>
      </c>
      <c r="I45" s="10">
        <v>8</v>
      </c>
      <c r="J45" s="10">
        <v>42</v>
      </c>
      <c r="K45" s="10">
        <v>9</v>
      </c>
      <c r="L45" s="10">
        <v>8</v>
      </c>
      <c r="M45" s="10">
        <v>42</v>
      </c>
      <c r="N45" s="10">
        <v>17</v>
      </c>
      <c r="O45" s="10">
        <v>33</v>
      </c>
      <c r="P45" s="10"/>
      <c r="Q45" s="10">
        <v>10</v>
      </c>
      <c r="R45" s="10">
        <v>7</v>
      </c>
      <c r="S45" s="10">
        <v>1</v>
      </c>
      <c r="T45" s="10">
        <v>1</v>
      </c>
      <c r="U45" s="10">
        <v>1</v>
      </c>
      <c r="V45" s="10">
        <v>1</v>
      </c>
      <c r="W45" s="10">
        <v>1</v>
      </c>
      <c r="X45" s="10">
        <v>1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1</v>
      </c>
      <c r="AI45" s="10">
        <v>3</v>
      </c>
      <c r="AJ45" s="10">
        <v>1</v>
      </c>
      <c r="AK45" s="10">
        <v>3</v>
      </c>
      <c r="AL45" s="10">
        <v>0</v>
      </c>
    </row>
    <row r="46" spans="1:38" s="11" customFormat="1" ht="16.5">
      <c r="A46" s="8">
        <v>42</v>
      </c>
      <c r="B46" s="9" t="s">
        <v>79</v>
      </c>
      <c r="C46" s="9" t="s">
        <v>83</v>
      </c>
      <c r="D46" s="10">
        <f t="shared" si="0"/>
        <v>223</v>
      </c>
      <c r="E46" s="10">
        <v>21</v>
      </c>
      <c r="F46" s="10">
        <v>4</v>
      </c>
      <c r="G46" s="10">
        <v>4</v>
      </c>
      <c r="H46" s="10">
        <v>4</v>
      </c>
      <c r="I46" s="10">
        <v>8</v>
      </c>
      <c r="J46" s="10">
        <v>42</v>
      </c>
      <c r="K46" s="10">
        <v>9</v>
      </c>
      <c r="L46" s="10">
        <v>8</v>
      </c>
      <c r="M46" s="10">
        <v>42</v>
      </c>
      <c r="N46" s="10">
        <v>17</v>
      </c>
      <c r="O46" s="10">
        <v>33</v>
      </c>
      <c r="P46" s="10"/>
      <c r="Q46" s="10">
        <v>10</v>
      </c>
      <c r="R46" s="10">
        <v>7</v>
      </c>
      <c r="S46" s="10">
        <v>1</v>
      </c>
      <c r="T46" s="10">
        <v>1</v>
      </c>
      <c r="U46" s="10">
        <v>1</v>
      </c>
      <c r="V46" s="10">
        <v>1</v>
      </c>
      <c r="W46" s="10">
        <v>1</v>
      </c>
      <c r="X46" s="10">
        <v>1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1</v>
      </c>
      <c r="AI46" s="10">
        <v>3</v>
      </c>
      <c r="AJ46" s="10">
        <v>1</v>
      </c>
      <c r="AK46" s="10">
        <v>3</v>
      </c>
      <c r="AL46" s="10">
        <v>0</v>
      </c>
    </row>
    <row r="47" spans="1:38" s="11" customFormat="1" ht="16.5">
      <c r="A47" s="8">
        <v>43</v>
      </c>
      <c r="B47" s="9" t="s">
        <v>79</v>
      </c>
      <c r="C47" s="9" t="s">
        <v>84</v>
      </c>
      <c r="D47" s="10">
        <f t="shared" si="0"/>
        <v>223</v>
      </c>
      <c r="E47" s="10">
        <v>21</v>
      </c>
      <c r="F47" s="10">
        <v>4</v>
      </c>
      <c r="G47" s="10">
        <v>4</v>
      </c>
      <c r="H47" s="10">
        <v>4</v>
      </c>
      <c r="I47" s="10">
        <v>8</v>
      </c>
      <c r="J47" s="10">
        <v>42</v>
      </c>
      <c r="K47" s="10">
        <v>9</v>
      </c>
      <c r="L47" s="10">
        <v>8</v>
      </c>
      <c r="M47" s="10">
        <v>42</v>
      </c>
      <c r="N47" s="10">
        <v>17</v>
      </c>
      <c r="O47" s="10">
        <v>33</v>
      </c>
      <c r="P47" s="10"/>
      <c r="Q47" s="10">
        <v>10</v>
      </c>
      <c r="R47" s="10">
        <v>7</v>
      </c>
      <c r="S47" s="10">
        <v>1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1</v>
      </c>
      <c r="AI47" s="10">
        <v>3</v>
      </c>
      <c r="AJ47" s="10">
        <v>1</v>
      </c>
      <c r="AK47" s="10">
        <v>3</v>
      </c>
      <c r="AL47" s="10">
        <v>0</v>
      </c>
    </row>
    <row r="48" spans="1:38" s="11" customFormat="1" ht="16.5">
      <c r="A48" s="8">
        <v>44</v>
      </c>
      <c r="B48" s="9" t="s">
        <v>79</v>
      </c>
      <c r="C48" s="9" t="s">
        <v>85</v>
      </c>
      <c r="D48" s="10">
        <f t="shared" si="0"/>
        <v>223</v>
      </c>
      <c r="E48" s="10">
        <v>21</v>
      </c>
      <c r="F48" s="10">
        <v>4</v>
      </c>
      <c r="G48" s="10">
        <v>4</v>
      </c>
      <c r="H48" s="10">
        <v>4</v>
      </c>
      <c r="I48" s="10">
        <v>8</v>
      </c>
      <c r="J48" s="10">
        <v>42</v>
      </c>
      <c r="K48" s="10">
        <v>9</v>
      </c>
      <c r="L48" s="10">
        <v>8</v>
      </c>
      <c r="M48" s="10">
        <v>42</v>
      </c>
      <c r="N48" s="10">
        <v>17</v>
      </c>
      <c r="O48" s="10">
        <v>33</v>
      </c>
      <c r="P48" s="10"/>
      <c r="Q48" s="10">
        <v>10</v>
      </c>
      <c r="R48" s="10">
        <v>7</v>
      </c>
      <c r="S48" s="10">
        <v>1</v>
      </c>
      <c r="T48" s="10">
        <v>1</v>
      </c>
      <c r="U48" s="10">
        <v>1</v>
      </c>
      <c r="V48" s="10">
        <v>1</v>
      </c>
      <c r="W48" s="10">
        <v>1</v>
      </c>
      <c r="X48" s="10">
        <v>1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1</v>
      </c>
      <c r="AI48" s="10">
        <v>3</v>
      </c>
      <c r="AJ48" s="10">
        <v>1</v>
      </c>
      <c r="AK48" s="10">
        <v>3</v>
      </c>
      <c r="AL48" s="10">
        <v>0</v>
      </c>
    </row>
    <row r="49" spans="1:38" s="11" customFormat="1" ht="16.5">
      <c r="A49" s="8">
        <v>45</v>
      </c>
      <c r="B49" s="9" t="s">
        <v>79</v>
      </c>
      <c r="C49" s="9" t="s">
        <v>86</v>
      </c>
      <c r="D49" s="10">
        <f t="shared" si="0"/>
        <v>223</v>
      </c>
      <c r="E49" s="10">
        <v>21</v>
      </c>
      <c r="F49" s="10">
        <v>4</v>
      </c>
      <c r="G49" s="10">
        <v>4</v>
      </c>
      <c r="H49" s="10">
        <v>4</v>
      </c>
      <c r="I49" s="10">
        <v>8</v>
      </c>
      <c r="J49" s="10">
        <v>42</v>
      </c>
      <c r="K49" s="10">
        <v>9</v>
      </c>
      <c r="L49" s="10">
        <v>8</v>
      </c>
      <c r="M49" s="10">
        <v>42</v>
      </c>
      <c r="N49" s="10">
        <v>17</v>
      </c>
      <c r="O49" s="10">
        <v>33</v>
      </c>
      <c r="P49" s="10"/>
      <c r="Q49" s="10">
        <v>10</v>
      </c>
      <c r="R49" s="10">
        <v>7</v>
      </c>
      <c r="S49" s="10">
        <v>1</v>
      </c>
      <c r="T49" s="10">
        <v>1</v>
      </c>
      <c r="U49" s="10">
        <v>1</v>
      </c>
      <c r="V49" s="10">
        <v>1</v>
      </c>
      <c r="W49" s="10">
        <v>1</v>
      </c>
      <c r="X49" s="10">
        <v>1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1</v>
      </c>
      <c r="AI49" s="10">
        <v>3</v>
      </c>
      <c r="AJ49" s="10">
        <v>1</v>
      </c>
      <c r="AK49" s="10">
        <v>3</v>
      </c>
      <c r="AL49" s="10">
        <v>0</v>
      </c>
    </row>
    <row r="50" spans="1:38" s="11" customFormat="1" ht="16.5">
      <c r="A50" s="8">
        <v>46</v>
      </c>
      <c r="B50" s="9" t="s">
        <v>79</v>
      </c>
      <c r="C50" s="9" t="s">
        <v>87</v>
      </c>
      <c r="D50" s="10">
        <f t="shared" si="0"/>
        <v>223</v>
      </c>
      <c r="E50" s="10">
        <v>21</v>
      </c>
      <c r="F50" s="10">
        <v>4</v>
      </c>
      <c r="G50" s="10">
        <v>4</v>
      </c>
      <c r="H50" s="10">
        <v>4</v>
      </c>
      <c r="I50" s="10">
        <v>8</v>
      </c>
      <c r="J50" s="10">
        <v>42</v>
      </c>
      <c r="K50" s="10">
        <v>9</v>
      </c>
      <c r="L50" s="10">
        <v>8</v>
      </c>
      <c r="M50" s="10">
        <v>42</v>
      </c>
      <c r="N50" s="10">
        <v>17</v>
      </c>
      <c r="O50" s="10">
        <v>33</v>
      </c>
      <c r="P50" s="10"/>
      <c r="Q50" s="10">
        <v>10</v>
      </c>
      <c r="R50" s="10">
        <v>7</v>
      </c>
      <c r="S50" s="10">
        <v>1</v>
      </c>
      <c r="T50" s="10">
        <v>1</v>
      </c>
      <c r="U50" s="10">
        <v>1</v>
      </c>
      <c r="V50" s="10">
        <v>1</v>
      </c>
      <c r="W50" s="10">
        <v>1</v>
      </c>
      <c r="X50" s="10">
        <v>1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1</v>
      </c>
      <c r="AI50" s="10">
        <v>3</v>
      </c>
      <c r="AJ50" s="10">
        <v>1</v>
      </c>
      <c r="AK50" s="10">
        <v>3</v>
      </c>
      <c r="AL50" s="10">
        <v>0</v>
      </c>
    </row>
    <row r="51" spans="1:38" s="11" customFormat="1" ht="16.5">
      <c r="A51" s="8">
        <v>47</v>
      </c>
      <c r="B51" s="9" t="s">
        <v>88</v>
      </c>
      <c r="C51" s="9" t="s">
        <v>89</v>
      </c>
      <c r="D51" s="10">
        <f t="shared" si="0"/>
        <v>223</v>
      </c>
      <c r="E51" s="10">
        <v>21</v>
      </c>
      <c r="F51" s="10">
        <v>4</v>
      </c>
      <c r="G51" s="10">
        <v>4</v>
      </c>
      <c r="H51" s="10">
        <v>4</v>
      </c>
      <c r="I51" s="10">
        <v>8</v>
      </c>
      <c r="J51" s="10">
        <v>42</v>
      </c>
      <c r="K51" s="10">
        <v>9</v>
      </c>
      <c r="L51" s="10">
        <v>8</v>
      </c>
      <c r="M51" s="10">
        <v>42</v>
      </c>
      <c r="N51" s="10">
        <v>17</v>
      </c>
      <c r="O51" s="10">
        <v>33</v>
      </c>
      <c r="P51" s="10"/>
      <c r="Q51" s="10">
        <v>10</v>
      </c>
      <c r="R51" s="10">
        <v>7</v>
      </c>
      <c r="S51" s="10">
        <v>1</v>
      </c>
      <c r="T51" s="10">
        <v>1</v>
      </c>
      <c r="U51" s="10">
        <v>1</v>
      </c>
      <c r="V51" s="10">
        <v>1</v>
      </c>
      <c r="W51" s="10">
        <v>1</v>
      </c>
      <c r="X51" s="10">
        <v>1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1</v>
      </c>
      <c r="AI51" s="10">
        <v>3</v>
      </c>
      <c r="AJ51" s="10">
        <v>1</v>
      </c>
      <c r="AK51" s="10">
        <v>3</v>
      </c>
      <c r="AL51" s="10">
        <v>0</v>
      </c>
    </row>
    <row r="52" spans="1:38" s="11" customFormat="1" ht="16.5">
      <c r="A52" s="8">
        <v>48</v>
      </c>
      <c r="B52" s="9" t="s">
        <v>88</v>
      </c>
      <c r="C52" s="9" t="s">
        <v>90</v>
      </c>
      <c r="D52" s="10">
        <f t="shared" si="0"/>
        <v>223</v>
      </c>
      <c r="E52" s="10">
        <v>21</v>
      </c>
      <c r="F52" s="10">
        <v>4</v>
      </c>
      <c r="G52" s="10">
        <v>4</v>
      </c>
      <c r="H52" s="10">
        <v>4</v>
      </c>
      <c r="I52" s="10">
        <v>8</v>
      </c>
      <c r="J52" s="10">
        <v>42</v>
      </c>
      <c r="K52" s="10">
        <v>9</v>
      </c>
      <c r="L52" s="10">
        <v>8</v>
      </c>
      <c r="M52" s="10">
        <v>42</v>
      </c>
      <c r="N52" s="10">
        <v>17</v>
      </c>
      <c r="O52" s="10">
        <v>33</v>
      </c>
      <c r="P52" s="10"/>
      <c r="Q52" s="10">
        <v>10</v>
      </c>
      <c r="R52" s="10">
        <v>7</v>
      </c>
      <c r="S52" s="10">
        <v>1</v>
      </c>
      <c r="T52" s="10">
        <v>1</v>
      </c>
      <c r="U52" s="10">
        <v>1</v>
      </c>
      <c r="V52" s="10">
        <v>1</v>
      </c>
      <c r="W52" s="10">
        <v>1</v>
      </c>
      <c r="X52" s="10">
        <v>1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1</v>
      </c>
      <c r="AI52" s="10">
        <v>3</v>
      </c>
      <c r="AJ52" s="10">
        <v>1</v>
      </c>
      <c r="AK52" s="10">
        <v>3</v>
      </c>
      <c r="AL52" s="10">
        <v>0</v>
      </c>
    </row>
    <row r="53" spans="1:38" s="11" customFormat="1" ht="16.5">
      <c r="A53" s="8">
        <v>49</v>
      </c>
      <c r="B53" s="9" t="s">
        <v>88</v>
      </c>
      <c r="C53" s="9" t="s">
        <v>91</v>
      </c>
      <c r="D53" s="10">
        <f t="shared" si="0"/>
        <v>216</v>
      </c>
      <c r="E53" s="10">
        <v>21</v>
      </c>
      <c r="F53" s="10">
        <v>4</v>
      </c>
      <c r="G53" s="10">
        <v>4</v>
      </c>
      <c r="H53" s="10">
        <v>4</v>
      </c>
      <c r="I53" s="10">
        <v>8</v>
      </c>
      <c r="J53" s="10">
        <v>42</v>
      </c>
      <c r="K53" s="10">
        <v>9</v>
      </c>
      <c r="L53" s="10">
        <v>8</v>
      </c>
      <c r="M53" s="10">
        <v>42</v>
      </c>
      <c r="N53" s="10">
        <v>17</v>
      </c>
      <c r="O53" s="10">
        <v>33</v>
      </c>
      <c r="P53" s="10"/>
      <c r="Q53" s="10">
        <v>10</v>
      </c>
      <c r="R53" s="10">
        <v>7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1</v>
      </c>
      <c r="AI53" s="10">
        <v>3</v>
      </c>
      <c r="AJ53" s="10">
        <v>0</v>
      </c>
      <c r="AK53" s="10">
        <v>3</v>
      </c>
      <c r="AL53" s="10">
        <v>0</v>
      </c>
    </row>
    <row r="54" spans="1:38" s="11" customFormat="1" ht="16.5">
      <c r="A54" s="8">
        <v>50</v>
      </c>
      <c r="B54" s="9" t="s">
        <v>88</v>
      </c>
      <c r="C54" s="9" t="s">
        <v>92</v>
      </c>
      <c r="D54" s="10">
        <f t="shared" si="0"/>
        <v>216</v>
      </c>
      <c r="E54" s="10">
        <v>21</v>
      </c>
      <c r="F54" s="10">
        <v>4</v>
      </c>
      <c r="G54" s="10">
        <v>4</v>
      </c>
      <c r="H54" s="10">
        <v>4</v>
      </c>
      <c r="I54" s="10">
        <v>8</v>
      </c>
      <c r="J54" s="10">
        <v>42</v>
      </c>
      <c r="K54" s="10">
        <v>9</v>
      </c>
      <c r="L54" s="10">
        <v>8</v>
      </c>
      <c r="M54" s="10">
        <v>42</v>
      </c>
      <c r="N54" s="10">
        <v>17</v>
      </c>
      <c r="O54" s="10">
        <v>33</v>
      </c>
      <c r="P54" s="10"/>
      <c r="Q54" s="10">
        <v>10</v>
      </c>
      <c r="R54" s="10">
        <v>7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1</v>
      </c>
      <c r="AI54" s="10">
        <v>3</v>
      </c>
      <c r="AJ54" s="10">
        <v>0</v>
      </c>
      <c r="AK54" s="10">
        <v>3</v>
      </c>
      <c r="AL54" s="10">
        <v>0</v>
      </c>
    </row>
    <row r="55" spans="1:38" s="11" customFormat="1" ht="16.5">
      <c r="A55" s="8">
        <v>51</v>
      </c>
      <c r="B55" s="9" t="s">
        <v>88</v>
      </c>
      <c r="C55" s="9" t="s">
        <v>93</v>
      </c>
      <c r="D55" s="10">
        <f t="shared" si="0"/>
        <v>216</v>
      </c>
      <c r="E55" s="10">
        <v>21</v>
      </c>
      <c r="F55" s="10">
        <v>4</v>
      </c>
      <c r="G55" s="10">
        <v>4</v>
      </c>
      <c r="H55" s="10">
        <v>4</v>
      </c>
      <c r="I55" s="10">
        <v>8</v>
      </c>
      <c r="J55" s="10">
        <v>42</v>
      </c>
      <c r="K55" s="10">
        <v>9</v>
      </c>
      <c r="L55" s="10">
        <v>8</v>
      </c>
      <c r="M55" s="10">
        <v>42</v>
      </c>
      <c r="N55" s="10">
        <v>17</v>
      </c>
      <c r="O55" s="10">
        <v>33</v>
      </c>
      <c r="P55" s="10"/>
      <c r="Q55" s="10">
        <v>10</v>
      </c>
      <c r="R55" s="10">
        <v>7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1</v>
      </c>
      <c r="AI55" s="10">
        <v>3</v>
      </c>
      <c r="AJ55" s="10">
        <v>0</v>
      </c>
      <c r="AK55" s="10">
        <v>3</v>
      </c>
      <c r="AL55" s="10">
        <v>0</v>
      </c>
    </row>
    <row r="56" spans="1:38" s="11" customFormat="1" ht="16.5">
      <c r="A56" s="8">
        <v>52</v>
      </c>
      <c r="B56" s="9" t="s">
        <v>88</v>
      </c>
      <c r="C56" s="9" t="s">
        <v>94</v>
      </c>
      <c r="D56" s="10">
        <f t="shared" si="0"/>
        <v>216</v>
      </c>
      <c r="E56" s="10">
        <v>21</v>
      </c>
      <c r="F56" s="10">
        <v>4</v>
      </c>
      <c r="G56" s="10">
        <v>4</v>
      </c>
      <c r="H56" s="10">
        <v>4</v>
      </c>
      <c r="I56" s="10">
        <v>8</v>
      </c>
      <c r="J56" s="10">
        <v>42</v>
      </c>
      <c r="K56" s="10">
        <v>9</v>
      </c>
      <c r="L56" s="10">
        <v>8</v>
      </c>
      <c r="M56" s="10">
        <v>42</v>
      </c>
      <c r="N56" s="10">
        <v>17</v>
      </c>
      <c r="O56" s="10">
        <v>33</v>
      </c>
      <c r="P56" s="10"/>
      <c r="Q56" s="10">
        <v>10</v>
      </c>
      <c r="R56" s="10">
        <v>7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1</v>
      </c>
      <c r="AI56" s="10">
        <v>3</v>
      </c>
      <c r="AJ56" s="10">
        <v>0</v>
      </c>
      <c r="AK56" s="10">
        <v>3</v>
      </c>
      <c r="AL56" s="10">
        <v>0</v>
      </c>
    </row>
    <row r="57" spans="1:38" s="11" customFormat="1" ht="16.5">
      <c r="A57" s="8">
        <v>53</v>
      </c>
      <c r="B57" s="9" t="s">
        <v>88</v>
      </c>
      <c r="C57" s="9" t="s">
        <v>95</v>
      </c>
      <c r="D57" s="10">
        <f t="shared" si="0"/>
        <v>215</v>
      </c>
      <c r="E57" s="10">
        <v>21</v>
      </c>
      <c r="F57" s="10">
        <v>4</v>
      </c>
      <c r="G57" s="10">
        <v>4</v>
      </c>
      <c r="H57" s="10">
        <v>4</v>
      </c>
      <c r="I57" s="10">
        <v>8</v>
      </c>
      <c r="J57" s="10">
        <v>42</v>
      </c>
      <c r="K57" s="10">
        <v>9</v>
      </c>
      <c r="L57" s="10">
        <v>8</v>
      </c>
      <c r="M57" s="10">
        <v>42</v>
      </c>
      <c r="N57" s="10">
        <v>17</v>
      </c>
      <c r="O57" s="10">
        <v>33</v>
      </c>
      <c r="P57" s="10"/>
      <c r="Q57" s="10">
        <v>10</v>
      </c>
      <c r="R57" s="10">
        <v>7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1</v>
      </c>
      <c r="AI57" s="10">
        <v>3</v>
      </c>
      <c r="AJ57" s="10">
        <v>0</v>
      </c>
      <c r="AK57" s="10">
        <v>2</v>
      </c>
      <c r="AL57" s="10">
        <v>0</v>
      </c>
    </row>
    <row r="58" spans="1:38" s="11" customFormat="1" ht="16.5">
      <c r="A58" s="8">
        <v>54</v>
      </c>
      <c r="B58" s="9" t="s">
        <v>88</v>
      </c>
      <c r="C58" s="9" t="s">
        <v>96</v>
      </c>
      <c r="D58" s="10">
        <f t="shared" si="0"/>
        <v>215</v>
      </c>
      <c r="E58" s="10">
        <v>21</v>
      </c>
      <c r="F58" s="10">
        <v>4</v>
      </c>
      <c r="G58" s="10">
        <v>4</v>
      </c>
      <c r="H58" s="10">
        <v>4</v>
      </c>
      <c r="I58" s="10">
        <v>8</v>
      </c>
      <c r="J58" s="10">
        <v>42</v>
      </c>
      <c r="K58" s="10">
        <v>9</v>
      </c>
      <c r="L58" s="10">
        <v>8</v>
      </c>
      <c r="M58" s="10">
        <v>42</v>
      </c>
      <c r="N58" s="10">
        <v>17</v>
      </c>
      <c r="O58" s="10">
        <v>33</v>
      </c>
      <c r="P58" s="10"/>
      <c r="Q58" s="10">
        <v>10</v>
      </c>
      <c r="R58" s="10">
        <v>7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1</v>
      </c>
      <c r="AI58" s="10">
        <v>3</v>
      </c>
      <c r="AJ58" s="10">
        <v>0</v>
      </c>
      <c r="AK58" s="10">
        <v>2</v>
      </c>
      <c r="AL58" s="10">
        <v>0</v>
      </c>
    </row>
    <row r="59" spans="1:38" s="11" customFormat="1" ht="16.5">
      <c r="A59" s="8">
        <v>55</v>
      </c>
      <c r="B59" s="9" t="s">
        <v>88</v>
      </c>
      <c r="C59" s="9" t="s">
        <v>97</v>
      </c>
      <c r="D59" s="10">
        <f t="shared" si="0"/>
        <v>215</v>
      </c>
      <c r="E59" s="10">
        <v>21</v>
      </c>
      <c r="F59" s="10">
        <v>4</v>
      </c>
      <c r="G59" s="10">
        <v>4</v>
      </c>
      <c r="H59" s="10">
        <v>4</v>
      </c>
      <c r="I59" s="10">
        <v>8</v>
      </c>
      <c r="J59" s="10">
        <v>42</v>
      </c>
      <c r="K59" s="10">
        <v>9</v>
      </c>
      <c r="L59" s="10">
        <v>8</v>
      </c>
      <c r="M59" s="10">
        <v>42</v>
      </c>
      <c r="N59" s="10">
        <v>17</v>
      </c>
      <c r="O59" s="10">
        <v>33</v>
      </c>
      <c r="P59" s="10"/>
      <c r="Q59" s="10">
        <v>10</v>
      </c>
      <c r="R59" s="10">
        <v>7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1</v>
      </c>
      <c r="AI59" s="10">
        <v>3</v>
      </c>
      <c r="AJ59" s="10">
        <v>0</v>
      </c>
      <c r="AK59" s="10">
        <v>2</v>
      </c>
      <c r="AL59" s="10">
        <v>0</v>
      </c>
    </row>
    <row r="60" spans="1:38" s="11" customFormat="1" ht="16.5">
      <c r="A60" s="8">
        <v>56</v>
      </c>
      <c r="B60" s="9" t="s">
        <v>88</v>
      </c>
      <c r="C60" s="9" t="s">
        <v>98</v>
      </c>
      <c r="D60" s="10">
        <f t="shared" si="0"/>
        <v>215</v>
      </c>
      <c r="E60" s="10">
        <v>21</v>
      </c>
      <c r="F60" s="10">
        <v>4</v>
      </c>
      <c r="G60" s="10">
        <v>4</v>
      </c>
      <c r="H60" s="10">
        <v>4</v>
      </c>
      <c r="I60" s="10">
        <v>8</v>
      </c>
      <c r="J60" s="10">
        <v>42</v>
      </c>
      <c r="K60" s="10">
        <v>9</v>
      </c>
      <c r="L60" s="10">
        <v>8</v>
      </c>
      <c r="M60" s="10">
        <v>42</v>
      </c>
      <c r="N60" s="10">
        <v>17</v>
      </c>
      <c r="O60" s="10">
        <v>33</v>
      </c>
      <c r="P60" s="10"/>
      <c r="Q60" s="10">
        <v>10</v>
      </c>
      <c r="R60" s="10">
        <v>7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1</v>
      </c>
      <c r="AI60" s="10">
        <v>3</v>
      </c>
      <c r="AJ60" s="10">
        <v>0</v>
      </c>
      <c r="AK60" s="10">
        <v>2</v>
      </c>
      <c r="AL60" s="10">
        <v>0</v>
      </c>
    </row>
    <row r="61" spans="1:38" s="11" customFormat="1" ht="16.5">
      <c r="A61" s="8">
        <v>57</v>
      </c>
      <c r="B61" s="9" t="s">
        <v>88</v>
      </c>
      <c r="C61" s="9" t="s">
        <v>99</v>
      </c>
      <c r="D61" s="10">
        <f t="shared" si="0"/>
        <v>215</v>
      </c>
      <c r="E61" s="10">
        <v>21</v>
      </c>
      <c r="F61" s="10">
        <v>4</v>
      </c>
      <c r="G61" s="10">
        <v>4</v>
      </c>
      <c r="H61" s="10">
        <v>4</v>
      </c>
      <c r="I61" s="10">
        <v>8</v>
      </c>
      <c r="J61" s="10">
        <v>42</v>
      </c>
      <c r="K61" s="10">
        <v>9</v>
      </c>
      <c r="L61" s="10">
        <v>8</v>
      </c>
      <c r="M61" s="10">
        <v>42</v>
      </c>
      <c r="N61" s="10">
        <v>17</v>
      </c>
      <c r="O61" s="10">
        <v>33</v>
      </c>
      <c r="P61" s="10"/>
      <c r="Q61" s="10">
        <v>10</v>
      </c>
      <c r="R61" s="10">
        <v>7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1</v>
      </c>
      <c r="AI61" s="10">
        <v>3</v>
      </c>
      <c r="AJ61" s="10">
        <v>0</v>
      </c>
      <c r="AK61" s="10">
        <v>2</v>
      </c>
      <c r="AL61" s="10">
        <v>0</v>
      </c>
    </row>
    <row r="62" spans="1:38" s="11" customFormat="1" ht="16.5">
      <c r="A62" s="8">
        <v>58</v>
      </c>
      <c r="B62" s="9" t="s">
        <v>100</v>
      </c>
      <c r="C62" s="9" t="s">
        <v>101</v>
      </c>
      <c r="D62" s="10">
        <f t="shared" si="0"/>
        <v>215</v>
      </c>
      <c r="E62" s="10">
        <v>21</v>
      </c>
      <c r="F62" s="10">
        <v>4</v>
      </c>
      <c r="G62" s="10">
        <v>4</v>
      </c>
      <c r="H62" s="10">
        <v>4</v>
      </c>
      <c r="I62" s="10">
        <v>8</v>
      </c>
      <c r="J62" s="10">
        <v>42</v>
      </c>
      <c r="K62" s="10">
        <v>9</v>
      </c>
      <c r="L62" s="10">
        <v>8</v>
      </c>
      <c r="M62" s="10">
        <v>42</v>
      </c>
      <c r="N62" s="10">
        <v>17</v>
      </c>
      <c r="O62" s="10">
        <v>33</v>
      </c>
      <c r="P62" s="10"/>
      <c r="Q62" s="10">
        <v>10</v>
      </c>
      <c r="R62" s="10">
        <v>7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1</v>
      </c>
      <c r="AI62" s="10">
        <v>3</v>
      </c>
      <c r="AJ62" s="10">
        <v>0</v>
      </c>
      <c r="AK62" s="10">
        <v>2</v>
      </c>
      <c r="AL62" s="10">
        <v>0</v>
      </c>
    </row>
    <row r="63" spans="1:38" s="11" customFormat="1" ht="16.5">
      <c r="A63" s="8">
        <v>59</v>
      </c>
      <c r="B63" s="9" t="s">
        <v>100</v>
      </c>
      <c r="C63" s="9" t="s">
        <v>102</v>
      </c>
      <c r="D63" s="10">
        <f t="shared" si="0"/>
        <v>215</v>
      </c>
      <c r="E63" s="10">
        <v>21</v>
      </c>
      <c r="F63" s="10">
        <v>4</v>
      </c>
      <c r="G63" s="10">
        <v>4</v>
      </c>
      <c r="H63" s="10">
        <v>4</v>
      </c>
      <c r="I63" s="10">
        <v>8</v>
      </c>
      <c r="J63" s="10">
        <v>42</v>
      </c>
      <c r="K63" s="10">
        <v>9</v>
      </c>
      <c r="L63" s="10">
        <v>8</v>
      </c>
      <c r="M63" s="10">
        <v>42</v>
      </c>
      <c r="N63" s="10">
        <v>17</v>
      </c>
      <c r="O63" s="10">
        <v>33</v>
      </c>
      <c r="P63" s="10"/>
      <c r="Q63" s="10">
        <v>10</v>
      </c>
      <c r="R63" s="10">
        <v>7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1</v>
      </c>
      <c r="AI63" s="10">
        <v>3</v>
      </c>
      <c r="AJ63" s="10">
        <v>0</v>
      </c>
      <c r="AK63" s="10">
        <v>2</v>
      </c>
      <c r="AL63" s="10">
        <v>0</v>
      </c>
    </row>
    <row r="64" spans="1:38" s="11" customFormat="1" ht="16.5">
      <c r="A64" s="8">
        <v>60</v>
      </c>
      <c r="B64" s="9" t="s">
        <v>100</v>
      </c>
      <c r="C64" s="9" t="s">
        <v>103</v>
      </c>
      <c r="D64" s="10">
        <f t="shared" si="0"/>
        <v>215</v>
      </c>
      <c r="E64" s="10">
        <v>21</v>
      </c>
      <c r="F64" s="10">
        <v>4</v>
      </c>
      <c r="G64" s="10">
        <v>4</v>
      </c>
      <c r="H64" s="10">
        <v>4</v>
      </c>
      <c r="I64" s="10">
        <v>8</v>
      </c>
      <c r="J64" s="10">
        <v>42</v>
      </c>
      <c r="K64" s="10">
        <v>9</v>
      </c>
      <c r="L64" s="10">
        <v>8</v>
      </c>
      <c r="M64" s="10">
        <v>42</v>
      </c>
      <c r="N64" s="10">
        <v>17</v>
      </c>
      <c r="O64" s="10">
        <v>33</v>
      </c>
      <c r="P64" s="10"/>
      <c r="Q64" s="10">
        <v>10</v>
      </c>
      <c r="R64" s="10">
        <v>7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1</v>
      </c>
      <c r="AI64" s="10">
        <v>3</v>
      </c>
      <c r="AJ64" s="10">
        <v>0</v>
      </c>
      <c r="AK64" s="10">
        <v>2</v>
      </c>
      <c r="AL64" s="10">
        <v>0</v>
      </c>
    </row>
    <row r="65" spans="1:38" s="11" customFormat="1" ht="16.5">
      <c r="A65" s="8">
        <v>61</v>
      </c>
      <c r="B65" s="9" t="s">
        <v>100</v>
      </c>
      <c r="C65" s="9" t="s">
        <v>104</v>
      </c>
      <c r="D65" s="10">
        <f t="shared" si="0"/>
        <v>215</v>
      </c>
      <c r="E65" s="10">
        <v>21</v>
      </c>
      <c r="F65" s="10">
        <v>4</v>
      </c>
      <c r="G65" s="10">
        <v>4</v>
      </c>
      <c r="H65" s="10">
        <v>4</v>
      </c>
      <c r="I65" s="10">
        <v>8</v>
      </c>
      <c r="J65" s="10">
        <v>42</v>
      </c>
      <c r="K65" s="10">
        <v>9</v>
      </c>
      <c r="L65" s="10">
        <v>8</v>
      </c>
      <c r="M65" s="10">
        <v>42</v>
      </c>
      <c r="N65" s="10">
        <v>17</v>
      </c>
      <c r="O65" s="10">
        <v>33</v>
      </c>
      <c r="P65" s="10"/>
      <c r="Q65" s="10">
        <v>10</v>
      </c>
      <c r="R65" s="10">
        <v>7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1</v>
      </c>
      <c r="AI65" s="10">
        <v>3</v>
      </c>
      <c r="AJ65" s="10">
        <v>0</v>
      </c>
      <c r="AK65" s="10">
        <v>2</v>
      </c>
      <c r="AL65" s="10">
        <v>0</v>
      </c>
    </row>
    <row r="66" spans="1:38" s="11" customFormat="1" ht="16.5">
      <c r="A66" s="8">
        <v>62</v>
      </c>
      <c r="B66" s="9" t="s">
        <v>100</v>
      </c>
      <c r="C66" s="9" t="s">
        <v>105</v>
      </c>
      <c r="D66" s="10">
        <f t="shared" si="0"/>
        <v>215</v>
      </c>
      <c r="E66" s="10">
        <v>21</v>
      </c>
      <c r="F66" s="10">
        <v>4</v>
      </c>
      <c r="G66" s="10">
        <v>4</v>
      </c>
      <c r="H66" s="10">
        <v>4</v>
      </c>
      <c r="I66" s="10">
        <v>8</v>
      </c>
      <c r="J66" s="10">
        <v>42</v>
      </c>
      <c r="K66" s="10">
        <v>9</v>
      </c>
      <c r="L66" s="10">
        <v>8</v>
      </c>
      <c r="M66" s="10">
        <v>42</v>
      </c>
      <c r="N66" s="10">
        <v>17</v>
      </c>
      <c r="O66" s="10">
        <v>33</v>
      </c>
      <c r="P66" s="10"/>
      <c r="Q66" s="10">
        <v>10</v>
      </c>
      <c r="R66" s="10">
        <v>7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1</v>
      </c>
      <c r="AI66" s="10">
        <v>3</v>
      </c>
      <c r="AJ66" s="10">
        <v>0</v>
      </c>
      <c r="AK66" s="10">
        <v>2</v>
      </c>
      <c r="AL66" s="10">
        <v>0</v>
      </c>
    </row>
    <row r="67" spans="1:38" s="11" customFormat="1" ht="16.5">
      <c r="A67" s="8">
        <v>63</v>
      </c>
      <c r="B67" s="9" t="s">
        <v>100</v>
      </c>
      <c r="C67" s="9" t="s">
        <v>106</v>
      </c>
      <c r="D67" s="10">
        <f t="shared" si="0"/>
        <v>215</v>
      </c>
      <c r="E67" s="10">
        <v>21</v>
      </c>
      <c r="F67" s="10">
        <v>4</v>
      </c>
      <c r="G67" s="10">
        <v>4</v>
      </c>
      <c r="H67" s="10">
        <v>4</v>
      </c>
      <c r="I67" s="10">
        <v>8</v>
      </c>
      <c r="J67" s="10">
        <v>42</v>
      </c>
      <c r="K67" s="10">
        <v>9</v>
      </c>
      <c r="L67" s="10">
        <v>8</v>
      </c>
      <c r="M67" s="10">
        <v>42</v>
      </c>
      <c r="N67" s="10">
        <v>17</v>
      </c>
      <c r="O67" s="10">
        <v>33</v>
      </c>
      <c r="P67" s="10"/>
      <c r="Q67" s="10">
        <v>10</v>
      </c>
      <c r="R67" s="10">
        <v>7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1</v>
      </c>
      <c r="AI67" s="10">
        <v>3</v>
      </c>
      <c r="AJ67" s="10">
        <v>0</v>
      </c>
      <c r="AK67" s="10">
        <v>2</v>
      </c>
      <c r="AL67" s="10">
        <v>0</v>
      </c>
    </row>
    <row r="68" spans="1:38" s="11" customFormat="1" ht="16.5">
      <c r="A68" s="8">
        <v>64</v>
      </c>
      <c r="B68" s="9" t="s">
        <v>100</v>
      </c>
      <c r="C68" s="9" t="s">
        <v>107</v>
      </c>
      <c r="D68" s="10">
        <f t="shared" si="0"/>
        <v>215</v>
      </c>
      <c r="E68" s="10">
        <v>21</v>
      </c>
      <c r="F68" s="10">
        <v>4</v>
      </c>
      <c r="G68" s="10">
        <v>4</v>
      </c>
      <c r="H68" s="10">
        <v>4</v>
      </c>
      <c r="I68" s="10">
        <v>8</v>
      </c>
      <c r="J68" s="10">
        <v>42</v>
      </c>
      <c r="K68" s="10">
        <v>9</v>
      </c>
      <c r="L68" s="10">
        <v>8</v>
      </c>
      <c r="M68" s="10">
        <v>42</v>
      </c>
      <c r="N68" s="10">
        <v>17</v>
      </c>
      <c r="O68" s="10">
        <v>33</v>
      </c>
      <c r="P68" s="10"/>
      <c r="Q68" s="10">
        <v>10</v>
      </c>
      <c r="R68" s="10">
        <v>7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1</v>
      </c>
      <c r="AI68" s="10">
        <v>3</v>
      </c>
      <c r="AJ68" s="10">
        <v>0</v>
      </c>
      <c r="AK68" s="10">
        <v>2</v>
      </c>
      <c r="AL68" s="10">
        <v>0</v>
      </c>
    </row>
    <row r="69" spans="1:38" s="11" customFormat="1" ht="16.5">
      <c r="A69" s="8">
        <v>65</v>
      </c>
      <c r="B69" s="9" t="s">
        <v>100</v>
      </c>
      <c r="C69" s="9" t="s">
        <v>108</v>
      </c>
      <c r="D69" s="10">
        <f t="shared" si="0"/>
        <v>215</v>
      </c>
      <c r="E69" s="10">
        <v>21</v>
      </c>
      <c r="F69" s="10">
        <v>4</v>
      </c>
      <c r="G69" s="10">
        <v>4</v>
      </c>
      <c r="H69" s="10">
        <v>4</v>
      </c>
      <c r="I69" s="10">
        <v>8</v>
      </c>
      <c r="J69" s="10">
        <v>42</v>
      </c>
      <c r="K69" s="10">
        <v>9</v>
      </c>
      <c r="L69" s="10">
        <v>8</v>
      </c>
      <c r="M69" s="10">
        <v>42</v>
      </c>
      <c r="N69" s="10">
        <v>17</v>
      </c>
      <c r="O69" s="10">
        <v>33</v>
      </c>
      <c r="P69" s="10"/>
      <c r="Q69" s="10">
        <v>10</v>
      </c>
      <c r="R69" s="10">
        <v>7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1</v>
      </c>
      <c r="AI69" s="10">
        <v>3</v>
      </c>
      <c r="AJ69" s="10">
        <v>0</v>
      </c>
      <c r="AK69" s="10">
        <v>2</v>
      </c>
      <c r="AL69" s="10">
        <v>0</v>
      </c>
    </row>
    <row r="70" spans="1:38" s="11" customFormat="1" ht="16.5">
      <c r="A70" s="8">
        <v>66</v>
      </c>
      <c r="B70" s="9" t="s">
        <v>100</v>
      </c>
      <c r="C70" s="9" t="s">
        <v>109</v>
      </c>
      <c r="D70" s="10">
        <f t="shared" ref="D70:D114" si="1">SUM(E70:AL70)</f>
        <v>215</v>
      </c>
      <c r="E70" s="10">
        <v>21</v>
      </c>
      <c r="F70" s="10">
        <v>4</v>
      </c>
      <c r="G70" s="10">
        <v>4</v>
      </c>
      <c r="H70" s="10">
        <v>4</v>
      </c>
      <c r="I70" s="10">
        <v>8</v>
      </c>
      <c r="J70" s="10">
        <v>42</v>
      </c>
      <c r="K70" s="10">
        <v>9</v>
      </c>
      <c r="L70" s="10">
        <v>8</v>
      </c>
      <c r="M70" s="10">
        <v>42</v>
      </c>
      <c r="N70" s="10">
        <v>17</v>
      </c>
      <c r="O70" s="10">
        <v>33</v>
      </c>
      <c r="P70" s="10"/>
      <c r="Q70" s="10">
        <v>10</v>
      </c>
      <c r="R70" s="10">
        <v>7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1</v>
      </c>
      <c r="AI70" s="10">
        <v>3</v>
      </c>
      <c r="AJ70" s="10">
        <v>0</v>
      </c>
      <c r="AK70" s="10">
        <v>2</v>
      </c>
      <c r="AL70" s="10">
        <v>0</v>
      </c>
    </row>
    <row r="71" spans="1:38" s="11" customFormat="1" ht="16.5">
      <c r="A71" s="8">
        <v>67</v>
      </c>
      <c r="B71" s="9" t="s">
        <v>100</v>
      </c>
      <c r="C71" s="9" t="s">
        <v>110</v>
      </c>
      <c r="D71" s="10">
        <f t="shared" si="1"/>
        <v>215</v>
      </c>
      <c r="E71" s="10">
        <v>21</v>
      </c>
      <c r="F71" s="10">
        <v>4</v>
      </c>
      <c r="G71" s="10">
        <v>4</v>
      </c>
      <c r="H71" s="10">
        <v>4</v>
      </c>
      <c r="I71" s="10">
        <v>8</v>
      </c>
      <c r="J71" s="10">
        <v>42</v>
      </c>
      <c r="K71" s="10">
        <v>9</v>
      </c>
      <c r="L71" s="10">
        <v>8</v>
      </c>
      <c r="M71" s="10">
        <v>42</v>
      </c>
      <c r="N71" s="10">
        <v>17</v>
      </c>
      <c r="O71" s="10">
        <v>33</v>
      </c>
      <c r="P71" s="10"/>
      <c r="Q71" s="10">
        <v>10</v>
      </c>
      <c r="R71" s="10">
        <v>7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1</v>
      </c>
      <c r="AI71" s="10">
        <v>3</v>
      </c>
      <c r="AJ71" s="10">
        <v>0</v>
      </c>
      <c r="AK71" s="10">
        <v>2</v>
      </c>
      <c r="AL71" s="10">
        <v>0</v>
      </c>
    </row>
    <row r="72" spans="1:38" s="11" customFormat="1" ht="16.5">
      <c r="A72" s="8">
        <v>68</v>
      </c>
      <c r="B72" s="9" t="s">
        <v>100</v>
      </c>
      <c r="C72" s="9" t="s">
        <v>111</v>
      </c>
      <c r="D72" s="10">
        <f t="shared" si="1"/>
        <v>214</v>
      </c>
      <c r="E72" s="10">
        <v>21</v>
      </c>
      <c r="F72" s="10">
        <v>4</v>
      </c>
      <c r="G72" s="10">
        <v>4</v>
      </c>
      <c r="H72" s="10">
        <v>4</v>
      </c>
      <c r="I72" s="10">
        <v>8</v>
      </c>
      <c r="J72" s="10">
        <v>42</v>
      </c>
      <c r="K72" s="10">
        <v>9</v>
      </c>
      <c r="L72" s="10">
        <v>8</v>
      </c>
      <c r="M72" s="10">
        <v>41</v>
      </c>
      <c r="N72" s="10">
        <v>17</v>
      </c>
      <c r="O72" s="10">
        <v>33</v>
      </c>
      <c r="P72" s="10"/>
      <c r="Q72" s="10">
        <v>10</v>
      </c>
      <c r="R72" s="10">
        <v>7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1</v>
      </c>
      <c r="AI72" s="10">
        <v>3</v>
      </c>
      <c r="AJ72" s="10">
        <v>0</v>
      </c>
      <c r="AK72" s="10">
        <v>2</v>
      </c>
      <c r="AL72" s="10">
        <v>0</v>
      </c>
    </row>
    <row r="73" spans="1:38" s="11" customFormat="1" ht="16.5">
      <c r="A73" s="8">
        <v>69</v>
      </c>
      <c r="B73" s="9" t="s">
        <v>112</v>
      </c>
      <c r="C73" s="9" t="s">
        <v>113</v>
      </c>
      <c r="D73" s="10">
        <f t="shared" si="1"/>
        <v>214</v>
      </c>
      <c r="E73" s="10">
        <v>21</v>
      </c>
      <c r="F73" s="10">
        <v>4</v>
      </c>
      <c r="G73" s="10">
        <v>4</v>
      </c>
      <c r="H73" s="10">
        <v>4</v>
      </c>
      <c r="I73" s="10">
        <v>8</v>
      </c>
      <c r="J73" s="10">
        <v>42</v>
      </c>
      <c r="K73" s="10">
        <v>9</v>
      </c>
      <c r="L73" s="10">
        <v>8</v>
      </c>
      <c r="M73" s="10">
        <v>41</v>
      </c>
      <c r="N73" s="10">
        <v>17</v>
      </c>
      <c r="O73" s="10">
        <v>33</v>
      </c>
      <c r="P73" s="10"/>
      <c r="Q73" s="10">
        <v>10</v>
      </c>
      <c r="R73" s="10">
        <v>7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1</v>
      </c>
      <c r="AI73" s="10">
        <v>3</v>
      </c>
      <c r="AJ73" s="10">
        <v>0</v>
      </c>
      <c r="AK73" s="10">
        <v>2</v>
      </c>
      <c r="AL73" s="10">
        <v>0</v>
      </c>
    </row>
    <row r="74" spans="1:38" s="11" customFormat="1" ht="16.5">
      <c r="A74" s="8">
        <v>70</v>
      </c>
      <c r="B74" s="9" t="s">
        <v>112</v>
      </c>
      <c r="C74" s="9" t="s">
        <v>114</v>
      </c>
      <c r="D74" s="10">
        <f t="shared" si="1"/>
        <v>214</v>
      </c>
      <c r="E74" s="10">
        <v>21</v>
      </c>
      <c r="F74" s="10">
        <v>4</v>
      </c>
      <c r="G74" s="10">
        <v>4</v>
      </c>
      <c r="H74" s="10">
        <v>4</v>
      </c>
      <c r="I74" s="10">
        <v>8</v>
      </c>
      <c r="J74" s="10">
        <v>42</v>
      </c>
      <c r="K74" s="10">
        <v>9</v>
      </c>
      <c r="L74" s="10">
        <v>8</v>
      </c>
      <c r="M74" s="10">
        <v>41</v>
      </c>
      <c r="N74" s="10">
        <v>17</v>
      </c>
      <c r="O74" s="10">
        <v>33</v>
      </c>
      <c r="P74" s="10"/>
      <c r="Q74" s="10">
        <v>10</v>
      </c>
      <c r="R74" s="10">
        <v>7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1</v>
      </c>
      <c r="AI74" s="10">
        <v>3</v>
      </c>
      <c r="AJ74" s="10">
        <v>0</v>
      </c>
      <c r="AK74" s="10">
        <v>2</v>
      </c>
      <c r="AL74" s="10">
        <v>0</v>
      </c>
    </row>
    <row r="75" spans="1:38" s="11" customFormat="1" ht="16.5">
      <c r="A75" s="8">
        <v>71</v>
      </c>
      <c r="B75" s="9" t="s">
        <v>112</v>
      </c>
      <c r="C75" s="9" t="s">
        <v>115</v>
      </c>
      <c r="D75" s="10">
        <f t="shared" si="1"/>
        <v>214</v>
      </c>
      <c r="E75" s="10">
        <v>21</v>
      </c>
      <c r="F75" s="10">
        <v>4</v>
      </c>
      <c r="G75" s="10">
        <v>4</v>
      </c>
      <c r="H75" s="10">
        <v>4</v>
      </c>
      <c r="I75" s="10">
        <v>8</v>
      </c>
      <c r="J75" s="10">
        <v>42</v>
      </c>
      <c r="K75" s="10">
        <v>9</v>
      </c>
      <c r="L75" s="10">
        <v>8</v>
      </c>
      <c r="M75" s="10">
        <v>41</v>
      </c>
      <c r="N75" s="10">
        <v>17</v>
      </c>
      <c r="O75" s="10">
        <v>33</v>
      </c>
      <c r="P75" s="10"/>
      <c r="Q75" s="10">
        <v>10</v>
      </c>
      <c r="R75" s="10">
        <v>7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1</v>
      </c>
      <c r="AI75" s="10">
        <v>3</v>
      </c>
      <c r="AJ75" s="10">
        <v>0</v>
      </c>
      <c r="AK75" s="10">
        <v>2</v>
      </c>
      <c r="AL75" s="10">
        <v>0</v>
      </c>
    </row>
    <row r="76" spans="1:38" s="11" customFormat="1" ht="16.5">
      <c r="A76" s="8">
        <v>72</v>
      </c>
      <c r="B76" s="9" t="s">
        <v>112</v>
      </c>
      <c r="C76" s="9" t="s">
        <v>116</v>
      </c>
      <c r="D76" s="10">
        <f t="shared" si="1"/>
        <v>214</v>
      </c>
      <c r="E76" s="10">
        <v>21</v>
      </c>
      <c r="F76" s="10">
        <v>4</v>
      </c>
      <c r="G76" s="10">
        <v>4</v>
      </c>
      <c r="H76" s="10">
        <v>4</v>
      </c>
      <c r="I76" s="10">
        <v>8</v>
      </c>
      <c r="J76" s="10">
        <v>42</v>
      </c>
      <c r="K76" s="10">
        <v>9</v>
      </c>
      <c r="L76" s="10">
        <v>8</v>
      </c>
      <c r="M76" s="10">
        <v>41</v>
      </c>
      <c r="N76" s="10">
        <v>17</v>
      </c>
      <c r="O76" s="10">
        <v>33</v>
      </c>
      <c r="P76" s="10"/>
      <c r="Q76" s="10">
        <v>10</v>
      </c>
      <c r="R76" s="10">
        <v>7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1</v>
      </c>
      <c r="AI76" s="10">
        <v>3</v>
      </c>
      <c r="AJ76" s="10">
        <v>0</v>
      </c>
      <c r="AK76" s="10">
        <v>2</v>
      </c>
      <c r="AL76" s="10">
        <v>0</v>
      </c>
    </row>
    <row r="77" spans="1:38" s="11" customFormat="1" ht="16.5">
      <c r="A77" s="8">
        <v>73</v>
      </c>
      <c r="B77" s="9" t="s">
        <v>112</v>
      </c>
      <c r="C77" s="9" t="s">
        <v>117</v>
      </c>
      <c r="D77" s="10">
        <f t="shared" si="1"/>
        <v>214</v>
      </c>
      <c r="E77" s="10">
        <v>21</v>
      </c>
      <c r="F77" s="10">
        <v>4</v>
      </c>
      <c r="G77" s="10">
        <v>4</v>
      </c>
      <c r="H77" s="10">
        <v>4</v>
      </c>
      <c r="I77" s="10">
        <v>8</v>
      </c>
      <c r="J77" s="10">
        <v>42</v>
      </c>
      <c r="K77" s="10">
        <v>9</v>
      </c>
      <c r="L77" s="10">
        <v>8</v>
      </c>
      <c r="M77" s="10">
        <v>41</v>
      </c>
      <c r="N77" s="10">
        <v>17</v>
      </c>
      <c r="O77" s="10">
        <v>33</v>
      </c>
      <c r="P77" s="10"/>
      <c r="Q77" s="10">
        <v>10</v>
      </c>
      <c r="R77" s="10">
        <v>7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1</v>
      </c>
      <c r="AI77" s="10">
        <v>3</v>
      </c>
      <c r="AJ77" s="10">
        <v>0</v>
      </c>
      <c r="AK77" s="10">
        <v>2</v>
      </c>
      <c r="AL77" s="10">
        <v>0</v>
      </c>
    </row>
    <row r="78" spans="1:38" s="11" customFormat="1" ht="16.5">
      <c r="A78" s="8">
        <v>74</v>
      </c>
      <c r="B78" s="9" t="s">
        <v>112</v>
      </c>
      <c r="C78" s="9" t="s">
        <v>118</v>
      </c>
      <c r="D78" s="10">
        <f t="shared" si="1"/>
        <v>214</v>
      </c>
      <c r="E78" s="10">
        <v>21</v>
      </c>
      <c r="F78" s="10">
        <v>4</v>
      </c>
      <c r="G78" s="10">
        <v>4</v>
      </c>
      <c r="H78" s="10">
        <v>4</v>
      </c>
      <c r="I78" s="10">
        <v>8</v>
      </c>
      <c r="J78" s="10">
        <v>42</v>
      </c>
      <c r="K78" s="10">
        <v>9</v>
      </c>
      <c r="L78" s="10">
        <v>8</v>
      </c>
      <c r="M78" s="10">
        <v>41</v>
      </c>
      <c r="N78" s="10">
        <v>17</v>
      </c>
      <c r="O78" s="10">
        <v>33</v>
      </c>
      <c r="P78" s="10"/>
      <c r="Q78" s="10">
        <v>10</v>
      </c>
      <c r="R78" s="10">
        <v>7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1</v>
      </c>
      <c r="AI78" s="10">
        <v>3</v>
      </c>
      <c r="AJ78" s="10">
        <v>0</v>
      </c>
      <c r="AK78" s="10">
        <v>2</v>
      </c>
      <c r="AL78" s="10">
        <v>0</v>
      </c>
    </row>
    <row r="79" spans="1:38" s="11" customFormat="1" ht="16.5">
      <c r="A79" s="8">
        <v>75</v>
      </c>
      <c r="B79" s="9" t="s">
        <v>112</v>
      </c>
      <c r="C79" s="9" t="s">
        <v>119</v>
      </c>
      <c r="D79" s="10">
        <f t="shared" si="1"/>
        <v>214</v>
      </c>
      <c r="E79" s="10">
        <v>21</v>
      </c>
      <c r="F79" s="10">
        <v>4</v>
      </c>
      <c r="G79" s="10">
        <v>4</v>
      </c>
      <c r="H79" s="10">
        <v>4</v>
      </c>
      <c r="I79" s="10">
        <v>8</v>
      </c>
      <c r="J79" s="10">
        <v>42</v>
      </c>
      <c r="K79" s="10">
        <v>9</v>
      </c>
      <c r="L79" s="10">
        <v>8</v>
      </c>
      <c r="M79" s="10">
        <v>41</v>
      </c>
      <c r="N79" s="10">
        <v>17</v>
      </c>
      <c r="O79" s="10">
        <v>33</v>
      </c>
      <c r="P79" s="10"/>
      <c r="Q79" s="10">
        <v>10</v>
      </c>
      <c r="R79" s="10">
        <v>7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1</v>
      </c>
      <c r="AI79" s="10">
        <v>3</v>
      </c>
      <c r="AJ79" s="10">
        <v>0</v>
      </c>
      <c r="AK79" s="10">
        <v>2</v>
      </c>
      <c r="AL79" s="10">
        <v>0</v>
      </c>
    </row>
    <row r="80" spans="1:38" s="11" customFormat="1" ht="16.5">
      <c r="A80" s="8">
        <v>76</v>
      </c>
      <c r="B80" s="9" t="s">
        <v>112</v>
      </c>
      <c r="C80" s="9" t="s">
        <v>120</v>
      </c>
      <c r="D80" s="10">
        <f t="shared" si="1"/>
        <v>214</v>
      </c>
      <c r="E80" s="10">
        <v>21</v>
      </c>
      <c r="F80" s="10">
        <v>4</v>
      </c>
      <c r="G80" s="10">
        <v>4</v>
      </c>
      <c r="H80" s="10">
        <v>4</v>
      </c>
      <c r="I80" s="10">
        <v>8</v>
      </c>
      <c r="J80" s="10">
        <v>42</v>
      </c>
      <c r="K80" s="10">
        <v>9</v>
      </c>
      <c r="L80" s="10">
        <v>8</v>
      </c>
      <c r="M80" s="10">
        <v>41</v>
      </c>
      <c r="N80" s="10">
        <v>17</v>
      </c>
      <c r="O80" s="10">
        <v>33</v>
      </c>
      <c r="P80" s="10"/>
      <c r="Q80" s="10">
        <v>10</v>
      </c>
      <c r="R80" s="10">
        <v>7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1</v>
      </c>
      <c r="AI80" s="10">
        <v>3</v>
      </c>
      <c r="AJ80" s="10">
        <v>0</v>
      </c>
      <c r="AK80" s="10">
        <v>2</v>
      </c>
      <c r="AL80" s="10">
        <v>0</v>
      </c>
    </row>
    <row r="81" spans="1:38" s="11" customFormat="1" ht="16.5">
      <c r="A81" s="8">
        <v>77</v>
      </c>
      <c r="B81" s="9" t="s">
        <v>112</v>
      </c>
      <c r="C81" s="9" t="s">
        <v>121</v>
      </c>
      <c r="D81" s="10">
        <f t="shared" si="1"/>
        <v>214</v>
      </c>
      <c r="E81" s="10">
        <v>21</v>
      </c>
      <c r="F81" s="10">
        <v>4</v>
      </c>
      <c r="G81" s="10">
        <v>4</v>
      </c>
      <c r="H81" s="10">
        <v>4</v>
      </c>
      <c r="I81" s="10">
        <v>8</v>
      </c>
      <c r="J81" s="10">
        <v>42</v>
      </c>
      <c r="K81" s="10">
        <v>9</v>
      </c>
      <c r="L81" s="10">
        <v>8</v>
      </c>
      <c r="M81" s="10">
        <v>41</v>
      </c>
      <c r="N81" s="10">
        <v>17</v>
      </c>
      <c r="O81" s="10">
        <v>33</v>
      </c>
      <c r="P81" s="10"/>
      <c r="Q81" s="10">
        <v>10</v>
      </c>
      <c r="R81" s="10">
        <v>7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1</v>
      </c>
      <c r="AI81" s="10">
        <v>3</v>
      </c>
      <c r="AJ81" s="10">
        <v>0</v>
      </c>
      <c r="AK81" s="10">
        <v>2</v>
      </c>
      <c r="AL81" s="10">
        <v>0</v>
      </c>
    </row>
    <row r="82" spans="1:38" s="11" customFormat="1" ht="16.5">
      <c r="A82" s="8">
        <v>78</v>
      </c>
      <c r="B82" s="9" t="s">
        <v>112</v>
      </c>
      <c r="C82" s="9" t="s">
        <v>122</v>
      </c>
      <c r="D82" s="10">
        <f t="shared" si="1"/>
        <v>214</v>
      </c>
      <c r="E82" s="10">
        <v>21</v>
      </c>
      <c r="F82" s="10">
        <v>4</v>
      </c>
      <c r="G82" s="10">
        <v>4</v>
      </c>
      <c r="H82" s="10">
        <v>4</v>
      </c>
      <c r="I82" s="10">
        <v>8</v>
      </c>
      <c r="J82" s="10">
        <v>42</v>
      </c>
      <c r="K82" s="10">
        <v>9</v>
      </c>
      <c r="L82" s="10">
        <v>8</v>
      </c>
      <c r="M82" s="10">
        <v>41</v>
      </c>
      <c r="N82" s="10">
        <v>17</v>
      </c>
      <c r="O82" s="10">
        <v>33</v>
      </c>
      <c r="P82" s="10"/>
      <c r="Q82" s="10">
        <v>10</v>
      </c>
      <c r="R82" s="10">
        <v>7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1</v>
      </c>
      <c r="AI82" s="10">
        <v>3</v>
      </c>
      <c r="AJ82" s="10">
        <v>0</v>
      </c>
      <c r="AK82" s="10">
        <v>2</v>
      </c>
      <c r="AL82" s="10">
        <v>0</v>
      </c>
    </row>
    <row r="83" spans="1:38" s="11" customFormat="1" ht="16.5">
      <c r="A83" s="8">
        <v>79</v>
      </c>
      <c r="B83" s="9" t="s">
        <v>112</v>
      </c>
      <c r="C83" s="9" t="s">
        <v>123</v>
      </c>
      <c r="D83" s="10">
        <f t="shared" si="1"/>
        <v>214</v>
      </c>
      <c r="E83" s="10">
        <v>21</v>
      </c>
      <c r="F83" s="10">
        <v>4</v>
      </c>
      <c r="G83" s="10">
        <v>4</v>
      </c>
      <c r="H83" s="10">
        <v>4</v>
      </c>
      <c r="I83" s="10">
        <v>8</v>
      </c>
      <c r="J83" s="10">
        <v>42</v>
      </c>
      <c r="K83" s="10">
        <v>9</v>
      </c>
      <c r="L83" s="10">
        <v>8</v>
      </c>
      <c r="M83" s="10">
        <v>41</v>
      </c>
      <c r="N83" s="10">
        <v>17</v>
      </c>
      <c r="O83" s="10">
        <v>33</v>
      </c>
      <c r="P83" s="10"/>
      <c r="Q83" s="10">
        <v>10</v>
      </c>
      <c r="R83" s="10">
        <v>7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1</v>
      </c>
      <c r="AI83" s="10">
        <v>3</v>
      </c>
      <c r="AJ83" s="10">
        <v>0</v>
      </c>
      <c r="AK83" s="10">
        <v>2</v>
      </c>
      <c r="AL83" s="10">
        <v>0</v>
      </c>
    </row>
    <row r="84" spans="1:38" s="11" customFormat="1" ht="16.5">
      <c r="A84" s="8">
        <v>80</v>
      </c>
      <c r="B84" s="9" t="s">
        <v>112</v>
      </c>
      <c r="C84" s="9" t="s">
        <v>124</v>
      </c>
      <c r="D84" s="10">
        <f t="shared" si="1"/>
        <v>214</v>
      </c>
      <c r="E84" s="10">
        <v>21</v>
      </c>
      <c r="F84" s="10">
        <v>4</v>
      </c>
      <c r="G84" s="10">
        <v>4</v>
      </c>
      <c r="H84" s="10">
        <v>4</v>
      </c>
      <c r="I84" s="10">
        <v>8</v>
      </c>
      <c r="J84" s="10">
        <v>42</v>
      </c>
      <c r="K84" s="10">
        <v>9</v>
      </c>
      <c r="L84" s="10">
        <v>8</v>
      </c>
      <c r="M84" s="10">
        <v>41</v>
      </c>
      <c r="N84" s="10">
        <v>17</v>
      </c>
      <c r="O84" s="10">
        <v>33</v>
      </c>
      <c r="P84" s="10"/>
      <c r="Q84" s="10">
        <v>10</v>
      </c>
      <c r="R84" s="10">
        <v>7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1</v>
      </c>
      <c r="AI84" s="10">
        <v>3</v>
      </c>
      <c r="AJ84" s="10">
        <v>0</v>
      </c>
      <c r="AK84" s="10">
        <v>2</v>
      </c>
      <c r="AL84" s="10">
        <v>0</v>
      </c>
    </row>
    <row r="85" spans="1:38" s="11" customFormat="1" ht="16.5">
      <c r="A85" s="8">
        <v>81</v>
      </c>
      <c r="B85" s="9" t="s">
        <v>112</v>
      </c>
      <c r="C85" s="9" t="s">
        <v>125</v>
      </c>
      <c r="D85" s="10">
        <f t="shared" si="1"/>
        <v>214</v>
      </c>
      <c r="E85" s="10">
        <v>21</v>
      </c>
      <c r="F85" s="10">
        <v>4</v>
      </c>
      <c r="G85" s="10">
        <v>4</v>
      </c>
      <c r="H85" s="10">
        <v>4</v>
      </c>
      <c r="I85" s="10">
        <v>8</v>
      </c>
      <c r="J85" s="10">
        <v>42</v>
      </c>
      <c r="K85" s="10">
        <v>9</v>
      </c>
      <c r="L85" s="10">
        <v>8</v>
      </c>
      <c r="M85" s="10">
        <v>41</v>
      </c>
      <c r="N85" s="10">
        <v>17</v>
      </c>
      <c r="O85" s="10">
        <v>33</v>
      </c>
      <c r="P85" s="10"/>
      <c r="Q85" s="10">
        <v>10</v>
      </c>
      <c r="R85" s="10">
        <v>7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1</v>
      </c>
      <c r="AI85" s="10">
        <v>3</v>
      </c>
      <c r="AJ85" s="10">
        <v>0</v>
      </c>
      <c r="AK85" s="10">
        <v>2</v>
      </c>
      <c r="AL85" s="10">
        <v>0</v>
      </c>
    </row>
    <row r="86" spans="1:38" s="11" customFormat="1" ht="16.5">
      <c r="A86" s="8">
        <v>82</v>
      </c>
      <c r="B86" s="9" t="s">
        <v>112</v>
      </c>
      <c r="C86" s="9" t="s">
        <v>126</v>
      </c>
      <c r="D86" s="10">
        <f t="shared" si="1"/>
        <v>214</v>
      </c>
      <c r="E86" s="10">
        <v>21</v>
      </c>
      <c r="F86" s="10">
        <v>4</v>
      </c>
      <c r="G86" s="10">
        <v>4</v>
      </c>
      <c r="H86" s="10">
        <v>4</v>
      </c>
      <c r="I86" s="10">
        <v>8</v>
      </c>
      <c r="J86" s="10">
        <v>42</v>
      </c>
      <c r="K86" s="10">
        <v>9</v>
      </c>
      <c r="L86" s="10">
        <v>8</v>
      </c>
      <c r="M86" s="10">
        <v>41</v>
      </c>
      <c r="N86" s="10">
        <v>17</v>
      </c>
      <c r="O86" s="10">
        <v>33</v>
      </c>
      <c r="P86" s="10"/>
      <c r="Q86" s="10">
        <v>10</v>
      </c>
      <c r="R86" s="10">
        <v>7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1</v>
      </c>
      <c r="AI86" s="10">
        <v>3</v>
      </c>
      <c r="AJ86" s="10">
        <v>0</v>
      </c>
      <c r="AK86" s="10">
        <v>2</v>
      </c>
      <c r="AL86" s="10">
        <v>0</v>
      </c>
    </row>
    <row r="87" spans="1:38" s="11" customFormat="1" ht="16.5">
      <c r="A87" s="8">
        <v>83</v>
      </c>
      <c r="B87" s="9" t="s">
        <v>112</v>
      </c>
      <c r="C87" s="9" t="s">
        <v>127</v>
      </c>
      <c r="D87" s="10">
        <f t="shared" si="1"/>
        <v>214</v>
      </c>
      <c r="E87" s="10">
        <v>21</v>
      </c>
      <c r="F87" s="10">
        <v>4</v>
      </c>
      <c r="G87" s="10">
        <v>4</v>
      </c>
      <c r="H87" s="10">
        <v>4</v>
      </c>
      <c r="I87" s="10">
        <v>8</v>
      </c>
      <c r="J87" s="10">
        <v>42</v>
      </c>
      <c r="K87" s="10">
        <v>9</v>
      </c>
      <c r="L87" s="10">
        <v>8</v>
      </c>
      <c r="M87" s="10">
        <v>41</v>
      </c>
      <c r="N87" s="10">
        <v>17</v>
      </c>
      <c r="O87" s="10">
        <v>33</v>
      </c>
      <c r="P87" s="10"/>
      <c r="Q87" s="10">
        <v>10</v>
      </c>
      <c r="R87" s="10">
        <v>7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1</v>
      </c>
      <c r="AI87" s="10">
        <v>3</v>
      </c>
      <c r="AJ87" s="10">
        <v>0</v>
      </c>
      <c r="AK87" s="10">
        <v>2</v>
      </c>
      <c r="AL87" s="10">
        <v>0</v>
      </c>
    </row>
    <row r="88" spans="1:38" s="11" customFormat="1" ht="16.5">
      <c r="A88" s="8">
        <v>84</v>
      </c>
      <c r="B88" s="9" t="s">
        <v>112</v>
      </c>
      <c r="C88" s="9" t="s">
        <v>128</v>
      </c>
      <c r="D88" s="10">
        <f t="shared" si="1"/>
        <v>214</v>
      </c>
      <c r="E88" s="10">
        <v>21</v>
      </c>
      <c r="F88" s="10">
        <v>4</v>
      </c>
      <c r="G88" s="10">
        <v>4</v>
      </c>
      <c r="H88" s="10">
        <v>4</v>
      </c>
      <c r="I88" s="10">
        <v>8</v>
      </c>
      <c r="J88" s="10">
        <v>42</v>
      </c>
      <c r="K88" s="10">
        <v>9</v>
      </c>
      <c r="L88" s="10">
        <v>8</v>
      </c>
      <c r="M88" s="10">
        <v>41</v>
      </c>
      <c r="N88" s="10">
        <v>17</v>
      </c>
      <c r="O88" s="10">
        <v>33</v>
      </c>
      <c r="P88" s="10"/>
      <c r="Q88" s="10">
        <v>10</v>
      </c>
      <c r="R88" s="10">
        <v>7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1</v>
      </c>
      <c r="AI88" s="10">
        <v>3</v>
      </c>
      <c r="AJ88" s="10">
        <v>0</v>
      </c>
      <c r="AK88" s="10">
        <v>2</v>
      </c>
      <c r="AL88" s="10">
        <v>0</v>
      </c>
    </row>
    <row r="89" spans="1:38" s="11" customFormat="1" ht="16.5">
      <c r="A89" s="8">
        <v>85</v>
      </c>
      <c r="B89" s="9" t="s">
        <v>112</v>
      </c>
      <c r="C89" s="9" t="s">
        <v>129</v>
      </c>
      <c r="D89" s="10">
        <f t="shared" si="1"/>
        <v>214</v>
      </c>
      <c r="E89" s="10">
        <v>21</v>
      </c>
      <c r="F89" s="10">
        <v>4</v>
      </c>
      <c r="G89" s="10">
        <v>4</v>
      </c>
      <c r="H89" s="10">
        <v>4</v>
      </c>
      <c r="I89" s="10">
        <v>8</v>
      </c>
      <c r="J89" s="10">
        <v>42</v>
      </c>
      <c r="K89" s="10">
        <v>9</v>
      </c>
      <c r="L89" s="10">
        <v>8</v>
      </c>
      <c r="M89" s="10">
        <v>41</v>
      </c>
      <c r="N89" s="10">
        <v>17</v>
      </c>
      <c r="O89" s="10">
        <v>33</v>
      </c>
      <c r="P89" s="10"/>
      <c r="Q89" s="10">
        <v>10</v>
      </c>
      <c r="R89" s="10">
        <v>7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1</v>
      </c>
      <c r="AI89" s="10">
        <v>3</v>
      </c>
      <c r="AJ89" s="10">
        <v>0</v>
      </c>
      <c r="AK89" s="10">
        <v>2</v>
      </c>
      <c r="AL89" s="10">
        <v>0</v>
      </c>
    </row>
    <row r="90" spans="1:38" s="11" customFormat="1" ht="16.5">
      <c r="A90" s="8">
        <v>86</v>
      </c>
      <c r="B90" s="9" t="s">
        <v>112</v>
      </c>
      <c r="C90" s="9" t="s">
        <v>130</v>
      </c>
      <c r="D90" s="10">
        <f t="shared" si="1"/>
        <v>214</v>
      </c>
      <c r="E90" s="10">
        <v>21</v>
      </c>
      <c r="F90" s="10">
        <v>4</v>
      </c>
      <c r="G90" s="10">
        <v>4</v>
      </c>
      <c r="H90" s="10">
        <v>4</v>
      </c>
      <c r="I90" s="10">
        <v>8</v>
      </c>
      <c r="J90" s="10">
        <v>42</v>
      </c>
      <c r="K90" s="10">
        <v>9</v>
      </c>
      <c r="L90" s="10">
        <v>8</v>
      </c>
      <c r="M90" s="10">
        <v>41</v>
      </c>
      <c r="N90" s="10">
        <v>17</v>
      </c>
      <c r="O90" s="10">
        <v>33</v>
      </c>
      <c r="P90" s="10"/>
      <c r="Q90" s="10">
        <v>10</v>
      </c>
      <c r="R90" s="10">
        <v>7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1</v>
      </c>
      <c r="AI90" s="10">
        <v>3</v>
      </c>
      <c r="AJ90" s="10">
        <v>0</v>
      </c>
      <c r="AK90" s="10">
        <v>2</v>
      </c>
      <c r="AL90" s="10">
        <v>0</v>
      </c>
    </row>
    <row r="91" spans="1:38" s="11" customFormat="1" ht="16.5">
      <c r="A91" s="8">
        <v>87</v>
      </c>
      <c r="B91" s="9" t="s">
        <v>131</v>
      </c>
      <c r="C91" s="9" t="s">
        <v>132</v>
      </c>
      <c r="D91" s="10">
        <f t="shared" si="1"/>
        <v>214</v>
      </c>
      <c r="E91" s="10">
        <v>21</v>
      </c>
      <c r="F91" s="10">
        <v>4</v>
      </c>
      <c r="G91" s="10">
        <v>4</v>
      </c>
      <c r="H91" s="10">
        <v>4</v>
      </c>
      <c r="I91" s="10">
        <v>8</v>
      </c>
      <c r="J91" s="10">
        <v>42</v>
      </c>
      <c r="K91" s="10">
        <v>9</v>
      </c>
      <c r="L91" s="10">
        <v>8</v>
      </c>
      <c r="M91" s="10">
        <v>41</v>
      </c>
      <c r="N91" s="10">
        <v>17</v>
      </c>
      <c r="O91" s="10">
        <v>33</v>
      </c>
      <c r="P91" s="10"/>
      <c r="Q91" s="10">
        <v>10</v>
      </c>
      <c r="R91" s="10">
        <v>7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1</v>
      </c>
      <c r="AI91" s="10">
        <v>3</v>
      </c>
      <c r="AJ91" s="10">
        <v>0</v>
      </c>
      <c r="AK91" s="10">
        <v>2</v>
      </c>
      <c r="AL91" s="10">
        <v>0</v>
      </c>
    </row>
    <row r="92" spans="1:38" s="11" customFormat="1" ht="16.5">
      <c r="A92" s="8">
        <v>88</v>
      </c>
      <c r="B92" s="9" t="s">
        <v>131</v>
      </c>
      <c r="C92" s="9" t="s">
        <v>133</v>
      </c>
      <c r="D92" s="10">
        <f t="shared" si="1"/>
        <v>214</v>
      </c>
      <c r="E92" s="10">
        <v>21</v>
      </c>
      <c r="F92" s="10">
        <v>4</v>
      </c>
      <c r="G92" s="10">
        <v>4</v>
      </c>
      <c r="H92" s="10">
        <v>4</v>
      </c>
      <c r="I92" s="10">
        <v>8</v>
      </c>
      <c r="J92" s="10">
        <v>42</v>
      </c>
      <c r="K92" s="10">
        <v>9</v>
      </c>
      <c r="L92" s="10">
        <v>8</v>
      </c>
      <c r="M92" s="10">
        <v>41</v>
      </c>
      <c r="N92" s="10">
        <v>17</v>
      </c>
      <c r="O92" s="10">
        <v>33</v>
      </c>
      <c r="P92" s="10"/>
      <c r="Q92" s="10">
        <v>10</v>
      </c>
      <c r="R92" s="10">
        <v>7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1</v>
      </c>
      <c r="AI92" s="10">
        <v>3</v>
      </c>
      <c r="AJ92" s="10">
        <v>0</v>
      </c>
      <c r="AK92" s="10">
        <v>2</v>
      </c>
      <c r="AL92" s="10">
        <v>0</v>
      </c>
    </row>
    <row r="93" spans="1:38" s="11" customFormat="1" ht="16.5">
      <c r="A93" s="8">
        <v>89</v>
      </c>
      <c r="B93" s="9" t="s">
        <v>131</v>
      </c>
      <c r="C93" s="9" t="s">
        <v>134</v>
      </c>
      <c r="D93" s="10">
        <f t="shared" si="1"/>
        <v>213</v>
      </c>
      <c r="E93" s="10">
        <v>20</v>
      </c>
      <c r="F93" s="10">
        <v>4</v>
      </c>
      <c r="G93" s="10">
        <v>4</v>
      </c>
      <c r="H93" s="10">
        <v>4</v>
      </c>
      <c r="I93" s="10">
        <v>8</v>
      </c>
      <c r="J93" s="10">
        <v>42</v>
      </c>
      <c r="K93" s="10">
        <v>9</v>
      </c>
      <c r="L93" s="10">
        <v>8</v>
      </c>
      <c r="M93" s="10">
        <v>41</v>
      </c>
      <c r="N93" s="10">
        <v>17</v>
      </c>
      <c r="O93" s="10">
        <v>33</v>
      </c>
      <c r="P93" s="10"/>
      <c r="Q93" s="10">
        <v>10</v>
      </c>
      <c r="R93" s="10">
        <v>7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1</v>
      </c>
      <c r="AI93" s="10">
        <v>3</v>
      </c>
      <c r="AJ93" s="10">
        <v>0</v>
      </c>
      <c r="AK93" s="10">
        <v>2</v>
      </c>
      <c r="AL93" s="10">
        <v>0</v>
      </c>
    </row>
    <row r="94" spans="1:38" s="11" customFormat="1" ht="16.5">
      <c r="A94" s="8">
        <v>90</v>
      </c>
      <c r="B94" s="9" t="s">
        <v>131</v>
      </c>
      <c r="C94" s="9" t="s">
        <v>135</v>
      </c>
      <c r="D94" s="10">
        <f t="shared" si="1"/>
        <v>213</v>
      </c>
      <c r="E94" s="10">
        <v>20</v>
      </c>
      <c r="F94" s="10">
        <v>4</v>
      </c>
      <c r="G94" s="10">
        <v>4</v>
      </c>
      <c r="H94" s="10">
        <v>4</v>
      </c>
      <c r="I94" s="10">
        <v>8</v>
      </c>
      <c r="J94" s="10">
        <v>42</v>
      </c>
      <c r="K94" s="10">
        <v>9</v>
      </c>
      <c r="L94" s="10">
        <v>8</v>
      </c>
      <c r="M94" s="10">
        <v>41</v>
      </c>
      <c r="N94" s="10">
        <v>17</v>
      </c>
      <c r="O94" s="10">
        <v>33</v>
      </c>
      <c r="P94" s="10"/>
      <c r="Q94" s="10">
        <v>10</v>
      </c>
      <c r="R94" s="10">
        <v>7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1</v>
      </c>
      <c r="AI94" s="10">
        <v>3</v>
      </c>
      <c r="AJ94" s="10">
        <v>0</v>
      </c>
      <c r="AK94" s="10">
        <v>2</v>
      </c>
      <c r="AL94" s="10">
        <v>0</v>
      </c>
    </row>
    <row r="95" spans="1:38" s="11" customFormat="1" ht="16.5">
      <c r="A95" s="8">
        <v>91</v>
      </c>
      <c r="B95" s="9" t="s">
        <v>131</v>
      </c>
      <c r="C95" s="9" t="s">
        <v>136</v>
      </c>
      <c r="D95" s="10">
        <f t="shared" si="1"/>
        <v>211</v>
      </c>
      <c r="E95" s="10">
        <v>20</v>
      </c>
      <c r="F95" s="10">
        <v>4</v>
      </c>
      <c r="G95" s="10">
        <v>4</v>
      </c>
      <c r="H95" s="10">
        <v>4</v>
      </c>
      <c r="I95" s="10">
        <v>8</v>
      </c>
      <c r="J95" s="10">
        <v>42</v>
      </c>
      <c r="K95" s="10">
        <v>9</v>
      </c>
      <c r="L95" s="10">
        <v>8</v>
      </c>
      <c r="M95" s="10">
        <v>41</v>
      </c>
      <c r="N95" s="10">
        <v>17</v>
      </c>
      <c r="O95" s="10">
        <v>33</v>
      </c>
      <c r="P95" s="10"/>
      <c r="Q95" s="10">
        <v>10</v>
      </c>
      <c r="R95" s="10">
        <v>6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3</v>
      </c>
      <c r="AJ95" s="10">
        <v>0</v>
      </c>
      <c r="AK95" s="10">
        <v>2</v>
      </c>
      <c r="AL95" s="10">
        <v>0</v>
      </c>
    </row>
    <row r="96" spans="1:38" s="11" customFormat="1" ht="16.5">
      <c r="A96" s="8">
        <v>92</v>
      </c>
      <c r="B96" s="9" t="s">
        <v>131</v>
      </c>
      <c r="C96" s="9" t="s">
        <v>137</v>
      </c>
      <c r="D96" s="10">
        <f t="shared" si="1"/>
        <v>211</v>
      </c>
      <c r="E96" s="10">
        <v>20</v>
      </c>
      <c r="F96" s="10">
        <v>4</v>
      </c>
      <c r="G96" s="10">
        <v>4</v>
      </c>
      <c r="H96" s="10">
        <v>4</v>
      </c>
      <c r="I96" s="10">
        <v>8</v>
      </c>
      <c r="J96" s="10">
        <v>42</v>
      </c>
      <c r="K96" s="10">
        <v>9</v>
      </c>
      <c r="L96" s="10">
        <v>8</v>
      </c>
      <c r="M96" s="10">
        <v>41</v>
      </c>
      <c r="N96" s="10">
        <v>17</v>
      </c>
      <c r="O96" s="10">
        <v>33</v>
      </c>
      <c r="P96" s="10"/>
      <c r="Q96" s="10">
        <v>10</v>
      </c>
      <c r="R96" s="10">
        <v>6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3</v>
      </c>
      <c r="AJ96" s="10">
        <v>0</v>
      </c>
      <c r="AK96" s="10">
        <v>2</v>
      </c>
      <c r="AL96" s="10">
        <v>0</v>
      </c>
    </row>
    <row r="97" spans="1:38" s="11" customFormat="1" ht="16.5">
      <c r="A97" s="8">
        <v>93</v>
      </c>
      <c r="B97" s="9" t="s">
        <v>131</v>
      </c>
      <c r="C97" s="9" t="s">
        <v>138</v>
      </c>
      <c r="D97" s="10">
        <f t="shared" si="1"/>
        <v>211</v>
      </c>
      <c r="E97" s="10">
        <v>20</v>
      </c>
      <c r="F97" s="10">
        <v>4</v>
      </c>
      <c r="G97" s="10">
        <v>4</v>
      </c>
      <c r="H97" s="10">
        <v>4</v>
      </c>
      <c r="I97" s="10">
        <v>8</v>
      </c>
      <c r="J97" s="10">
        <v>42</v>
      </c>
      <c r="K97" s="10">
        <v>9</v>
      </c>
      <c r="L97" s="10">
        <v>8</v>
      </c>
      <c r="M97" s="10">
        <v>41</v>
      </c>
      <c r="N97" s="10">
        <v>17</v>
      </c>
      <c r="O97" s="10">
        <v>33</v>
      </c>
      <c r="P97" s="10"/>
      <c r="Q97" s="10">
        <v>10</v>
      </c>
      <c r="R97" s="10">
        <v>6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3</v>
      </c>
      <c r="AJ97" s="10">
        <v>0</v>
      </c>
      <c r="AK97" s="10">
        <v>2</v>
      </c>
      <c r="AL97" s="10">
        <v>0</v>
      </c>
    </row>
    <row r="98" spans="1:38" s="11" customFormat="1" ht="16.5">
      <c r="A98" s="8">
        <v>94</v>
      </c>
      <c r="B98" s="9" t="s">
        <v>131</v>
      </c>
      <c r="C98" s="9" t="s">
        <v>139</v>
      </c>
      <c r="D98" s="10">
        <f t="shared" si="1"/>
        <v>211</v>
      </c>
      <c r="E98" s="10">
        <v>20</v>
      </c>
      <c r="F98" s="10">
        <v>4</v>
      </c>
      <c r="G98" s="10">
        <v>4</v>
      </c>
      <c r="H98" s="10">
        <v>4</v>
      </c>
      <c r="I98" s="10">
        <v>8</v>
      </c>
      <c r="J98" s="10">
        <v>42</v>
      </c>
      <c r="K98" s="10">
        <v>9</v>
      </c>
      <c r="L98" s="10">
        <v>8</v>
      </c>
      <c r="M98" s="10">
        <v>41</v>
      </c>
      <c r="N98" s="10">
        <v>17</v>
      </c>
      <c r="O98" s="10">
        <v>33</v>
      </c>
      <c r="P98" s="10"/>
      <c r="Q98" s="10">
        <v>10</v>
      </c>
      <c r="R98" s="10">
        <v>6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3</v>
      </c>
      <c r="AJ98" s="10">
        <v>0</v>
      </c>
      <c r="AK98" s="10">
        <v>2</v>
      </c>
      <c r="AL98" s="10">
        <v>0</v>
      </c>
    </row>
    <row r="99" spans="1:38" s="11" customFormat="1" ht="16.5">
      <c r="A99" s="8">
        <v>95</v>
      </c>
      <c r="B99" s="9" t="s">
        <v>131</v>
      </c>
      <c r="C99" s="9" t="s">
        <v>140</v>
      </c>
      <c r="D99" s="10">
        <f t="shared" si="1"/>
        <v>211</v>
      </c>
      <c r="E99" s="10">
        <v>20</v>
      </c>
      <c r="F99" s="10">
        <v>4</v>
      </c>
      <c r="G99" s="10">
        <v>4</v>
      </c>
      <c r="H99" s="10">
        <v>4</v>
      </c>
      <c r="I99" s="10">
        <v>8</v>
      </c>
      <c r="J99" s="10">
        <v>42</v>
      </c>
      <c r="K99" s="10">
        <v>9</v>
      </c>
      <c r="L99" s="10">
        <v>8</v>
      </c>
      <c r="M99" s="10">
        <v>41</v>
      </c>
      <c r="N99" s="10">
        <v>17</v>
      </c>
      <c r="O99" s="10">
        <v>33</v>
      </c>
      <c r="P99" s="10"/>
      <c r="Q99" s="10">
        <v>10</v>
      </c>
      <c r="R99" s="10">
        <v>6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3</v>
      </c>
      <c r="AJ99" s="10">
        <v>0</v>
      </c>
      <c r="AK99" s="10">
        <v>2</v>
      </c>
      <c r="AL99" s="10">
        <v>0</v>
      </c>
    </row>
    <row r="100" spans="1:38" s="11" customFormat="1" ht="16.5">
      <c r="A100" s="8">
        <v>96</v>
      </c>
      <c r="B100" s="9" t="s">
        <v>131</v>
      </c>
      <c r="C100" s="9" t="s">
        <v>141</v>
      </c>
      <c r="D100" s="10">
        <f t="shared" si="1"/>
        <v>211</v>
      </c>
      <c r="E100" s="10">
        <v>20</v>
      </c>
      <c r="F100" s="10">
        <v>4</v>
      </c>
      <c r="G100" s="10">
        <v>4</v>
      </c>
      <c r="H100" s="10">
        <v>4</v>
      </c>
      <c r="I100" s="10">
        <v>8</v>
      </c>
      <c r="J100" s="10">
        <v>42</v>
      </c>
      <c r="K100" s="10">
        <v>9</v>
      </c>
      <c r="L100" s="10">
        <v>8</v>
      </c>
      <c r="M100" s="10">
        <v>41</v>
      </c>
      <c r="N100" s="10">
        <v>17</v>
      </c>
      <c r="O100" s="10">
        <v>33</v>
      </c>
      <c r="P100" s="10"/>
      <c r="Q100" s="10">
        <v>10</v>
      </c>
      <c r="R100" s="10">
        <v>6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3</v>
      </c>
      <c r="AJ100" s="10">
        <v>0</v>
      </c>
      <c r="AK100" s="10">
        <v>2</v>
      </c>
      <c r="AL100" s="10">
        <v>0</v>
      </c>
    </row>
    <row r="101" spans="1:38" s="11" customFormat="1" ht="16.5">
      <c r="A101" s="8">
        <v>97</v>
      </c>
      <c r="B101" s="9" t="s">
        <v>131</v>
      </c>
      <c r="C101" s="9" t="s">
        <v>142</v>
      </c>
      <c r="D101" s="10">
        <f t="shared" si="1"/>
        <v>211</v>
      </c>
      <c r="E101" s="10">
        <v>20</v>
      </c>
      <c r="F101" s="10">
        <v>4</v>
      </c>
      <c r="G101" s="10">
        <v>4</v>
      </c>
      <c r="H101" s="10">
        <v>4</v>
      </c>
      <c r="I101" s="10">
        <v>8</v>
      </c>
      <c r="J101" s="10">
        <v>42</v>
      </c>
      <c r="K101" s="10">
        <v>9</v>
      </c>
      <c r="L101" s="10">
        <v>8</v>
      </c>
      <c r="M101" s="10">
        <v>41</v>
      </c>
      <c r="N101" s="10">
        <v>17</v>
      </c>
      <c r="O101" s="10">
        <v>33</v>
      </c>
      <c r="P101" s="10"/>
      <c r="Q101" s="10">
        <v>10</v>
      </c>
      <c r="R101" s="10">
        <v>6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3</v>
      </c>
      <c r="AJ101" s="10">
        <v>0</v>
      </c>
      <c r="AK101" s="10">
        <v>2</v>
      </c>
      <c r="AL101" s="10">
        <v>0</v>
      </c>
    </row>
    <row r="102" spans="1:38" s="11" customFormat="1" ht="16.5">
      <c r="A102" s="8">
        <v>98</v>
      </c>
      <c r="B102" s="9" t="s">
        <v>131</v>
      </c>
      <c r="C102" s="9" t="s">
        <v>143</v>
      </c>
      <c r="D102" s="10">
        <f t="shared" si="1"/>
        <v>211</v>
      </c>
      <c r="E102" s="10">
        <v>20</v>
      </c>
      <c r="F102" s="10">
        <v>4</v>
      </c>
      <c r="G102" s="10">
        <v>4</v>
      </c>
      <c r="H102" s="10">
        <v>4</v>
      </c>
      <c r="I102" s="10">
        <v>8</v>
      </c>
      <c r="J102" s="10">
        <v>42</v>
      </c>
      <c r="K102" s="10">
        <v>9</v>
      </c>
      <c r="L102" s="10">
        <v>8</v>
      </c>
      <c r="M102" s="10">
        <v>41</v>
      </c>
      <c r="N102" s="10">
        <v>17</v>
      </c>
      <c r="O102" s="10">
        <v>33</v>
      </c>
      <c r="P102" s="10"/>
      <c r="Q102" s="10">
        <v>10</v>
      </c>
      <c r="R102" s="10">
        <v>6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3</v>
      </c>
      <c r="AJ102" s="10">
        <v>0</v>
      </c>
      <c r="AK102" s="10">
        <v>2</v>
      </c>
      <c r="AL102" s="10">
        <v>0</v>
      </c>
    </row>
    <row r="103" spans="1:38" s="11" customFormat="1" ht="16.5">
      <c r="A103" s="8">
        <v>99</v>
      </c>
      <c r="B103" s="9" t="s">
        <v>131</v>
      </c>
      <c r="C103" s="9" t="s">
        <v>144</v>
      </c>
      <c r="D103" s="10">
        <f t="shared" si="1"/>
        <v>211</v>
      </c>
      <c r="E103" s="10">
        <v>20</v>
      </c>
      <c r="F103" s="10">
        <v>4</v>
      </c>
      <c r="G103" s="10">
        <v>4</v>
      </c>
      <c r="H103" s="10">
        <v>4</v>
      </c>
      <c r="I103" s="10">
        <v>8</v>
      </c>
      <c r="J103" s="10">
        <v>42</v>
      </c>
      <c r="K103" s="10">
        <v>9</v>
      </c>
      <c r="L103" s="10">
        <v>8</v>
      </c>
      <c r="M103" s="10">
        <v>41</v>
      </c>
      <c r="N103" s="10">
        <v>17</v>
      </c>
      <c r="O103" s="10">
        <v>33</v>
      </c>
      <c r="P103" s="10"/>
      <c r="Q103" s="10">
        <v>10</v>
      </c>
      <c r="R103" s="10">
        <v>6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3</v>
      </c>
      <c r="AJ103" s="10">
        <v>0</v>
      </c>
      <c r="AK103" s="10">
        <v>2</v>
      </c>
      <c r="AL103" s="10">
        <v>0</v>
      </c>
    </row>
    <row r="104" spans="1:38" s="11" customFormat="1" ht="16.5">
      <c r="A104" s="8">
        <v>100</v>
      </c>
      <c r="B104" s="9" t="s">
        <v>145</v>
      </c>
      <c r="C104" s="9" t="s">
        <v>146</v>
      </c>
      <c r="D104" s="10">
        <f t="shared" si="1"/>
        <v>211</v>
      </c>
      <c r="E104" s="10">
        <v>20</v>
      </c>
      <c r="F104" s="10">
        <v>4</v>
      </c>
      <c r="G104" s="10">
        <v>4</v>
      </c>
      <c r="H104" s="10">
        <v>4</v>
      </c>
      <c r="I104" s="10">
        <v>8</v>
      </c>
      <c r="J104" s="10">
        <v>42</v>
      </c>
      <c r="K104" s="10">
        <v>9</v>
      </c>
      <c r="L104" s="10">
        <v>8</v>
      </c>
      <c r="M104" s="10">
        <v>41</v>
      </c>
      <c r="N104" s="10">
        <v>17</v>
      </c>
      <c r="O104" s="10">
        <v>33</v>
      </c>
      <c r="P104" s="10"/>
      <c r="Q104" s="10">
        <v>10</v>
      </c>
      <c r="R104" s="10">
        <v>6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3</v>
      </c>
      <c r="AJ104" s="10">
        <v>0</v>
      </c>
      <c r="AK104" s="10">
        <v>2</v>
      </c>
      <c r="AL104" s="10">
        <v>0</v>
      </c>
    </row>
    <row r="105" spans="1:38" s="11" customFormat="1" ht="16.5">
      <c r="A105" s="8">
        <v>101</v>
      </c>
      <c r="B105" s="9" t="s">
        <v>145</v>
      </c>
      <c r="C105" s="9" t="s">
        <v>147</v>
      </c>
      <c r="D105" s="10">
        <f t="shared" si="1"/>
        <v>211</v>
      </c>
      <c r="E105" s="10">
        <v>20</v>
      </c>
      <c r="F105" s="10">
        <v>4</v>
      </c>
      <c r="G105" s="10">
        <v>4</v>
      </c>
      <c r="H105" s="10">
        <v>4</v>
      </c>
      <c r="I105" s="10">
        <v>8</v>
      </c>
      <c r="J105" s="10">
        <v>42</v>
      </c>
      <c r="K105" s="10">
        <v>9</v>
      </c>
      <c r="L105" s="10">
        <v>8</v>
      </c>
      <c r="M105" s="10">
        <v>41</v>
      </c>
      <c r="N105" s="10">
        <v>17</v>
      </c>
      <c r="O105" s="10">
        <v>33</v>
      </c>
      <c r="P105" s="10"/>
      <c r="Q105" s="10">
        <v>10</v>
      </c>
      <c r="R105" s="10">
        <v>6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3</v>
      </c>
      <c r="AJ105" s="10">
        <v>0</v>
      </c>
      <c r="AK105" s="10">
        <v>2</v>
      </c>
      <c r="AL105" s="10">
        <v>0</v>
      </c>
    </row>
    <row r="106" spans="1:38" s="11" customFormat="1" ht="16.5">
      <c r="A106" s="8">
        <v>102</v>
      </c>
      <c r="B106" s="9" t="s">
        <v>145</v>
      </c>
      <c r="C106" s="9" t="s">
        <v>148</v>
      </c>
      <c r="D106" s="10">
        <f t="shared" si="1"/>
        <v>211</v>
      </c>
      <c r="E106" s="10">
        <v>20</v>
      </c>
      <c r="F106" s="10">
        <v>4</v>
      </c>
      <c r="G106" s="10">
        <v>4</v>
      </c>
      <c r="H106" s="10">
        <v>4</v>
      </c>
      <c r="I106" s="10">
        <v>8</v>
      </c>
      <c r="J106" s="10">
        <v>42</v>
      </c>
      <c r="K106" s="10">
        <v>9</v>
      </c>
      <c r="L106" s="10">
        <v>8</v>
      </c>
      <c r="M106" s="10">
        <v>41</v>
      </c>
      <c r="N106" s="10">
        <v>17</v>
      </c>
      <c r="O106" s="10">
        <v>33</v>
      </c>
      <c r="P106" s="10"/>
      <c r="Q106" s="10">
        <v>10</v>
      </c>
      <c r="R106" s="10">
        <v>6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3</v>
      </c>
      <c r="AJ106" s="10">
        <v>0</v>
      </c>
      <c r="AK106" s="10">
        <v>2</v>
      </c>
      <c r="AL106" s="10">
        <v>0</v>
      </c>
    </row>
    <row r="107" spans="1:38" s="11" customFormat="1" ht="16.5">
      <c r="A107" s="8">
        <v>103</v>
      </c>
      <c r="B107" s="9" t="s">
        <v>145</v>
      </c>
      <c r="C107" s="9" t="s">
        <v>149</v>
      </c>
      <c r="D107" s="10">
        <f t="shared" si="1"/>
        <v>211</v>
      </c>
      <c r="E107" s="10">
        <v>20</v>
      </c>
      <c r="F107" s="10">
        <v>4</v>
      </c>
      <c r="G107" s="10">
        <v>4</v>
      </c>
      <c r="H107" s="10">
        <v>4</v>
      </c>
      <c r="I107" s="10">
        <v>8</v>
      </c>
      <c r="J107" s="10">
        <v>42</v>
      </c>
      <c r="K107" s="10">
        <v>9</v>
      </c>
      <c r="L107" s="10">
        <v>8</v>
      </c>
      <c r="M107" s="10">
        <v>41</v>
      </c>
      <c r="N107" s="10">
        <v>17</v>
      </c>
      <c r="O107" s="10">
        <v>33</v>
      </c>
      <c r="P107" s="10"/>
      <c r="Q107" s="10">
        <v>10</v>
      </c>
      <c r="R107" s="10">
        <v>6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3</v>
      </c>
      <c r="AJ107" s="10">
        <v>0</v>
      </c>
      <c r="AK107" s="10">
        <v>2</v>
      </c>
      <c r="AL107" s="10">
        <v>0</v>
      </c>
    </row>
    <row r="108" spans="1:38" s="11" customFormat="1" ht="16.5">
      <c r="A108" s="8">
        <v>104</v>
      </c>
      <c r="B108" s="9" t="s">
        <v>145</v>
      </c>
      <c r="C108" s="9" t="s">
        <v>150</v>
      </c>
      <c r="D108" s="10">
        <f t="shared" si="1"/>
        <v>211</v>
      </c>
      <c r="E108" s="10">
        <v>20</v>
      </c>
      <c r="F108" s="10">
        <v>4</v>
      </c>
      <c r="G108" s="10">
        <v>4</v>
      </c>
      <c r="H108" s="10">
        <v>4</v>
      </c>
      <c r="I108" s="10">
        <v>8</v>
      </c>
      <c r="J108" s="10">
        <v>42</v>
      </c>
      <c r="K108" s="10">
        <v>9</v>
      </c>
      <c r="L108" s="10">
        <v>8</v>
      </c>
      <c r="M108" s="10">
        <v>41</v>
      </c>
      <c r="N108" s="10">
        <v>17</v>
      </c>
      <c r="O108" s="10">
        <v>33</v>
      </c>
      <c r="P108" s="10"/>
      <c r="Q108" s="10">
        <v>10</v>
      </c>
      <c r="R108" s="10">
        <v>6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3</v>
      </c>
      <c r="AJ108" s="10">
        <v>0</v>
      </c>
      <c r="AK108" s="10">
        <v>2</v>
      </c>
      <c r="AL108" s="10">
        <v>0</v>
      </c>
    </row>
    <row r="109" spans="1:38" s="11" customFormat="1" ht="16.5">
      <c r="A109" s="8">
        <v>105</v>
      </c>
      <c r="B109" s="9" t="s">
        <v>145</v>
      </c>
      <c r="C109" s="9" t="s">
        <v>151</v>
      </c>
      <c r="D109" s="10">
        <f t="shared" si="1"/>
        <v>211</v>
      </c>
      <c r="E109" s="10">
        <v>20</v>
      </c>
      <c r="F109" s="10">
        <v>4</v>
      </c>
      <c r="G109" s="10">
        <v>4</v>
      </c>
      <c r="H109" s="10">
        <v>4</v>
      </c>
      <c r="I109" s="10">
        <v>8</v>
      </c>
      <c r="J109" s="10">
        <v>42</v>
      </c>
      <c r="K109" s="10">
        <v>9</v>
      </c>
      <c r="L109" s="10">
        <v>8</v>
      </c>
      <c r="M109" s="10">
        <v>41</v>
      </c>
      <c r="N109" s="10">
        <v>17</v>
      </c>
      <c r="O109" s="10">
        <v>33</v>
      </c>
      <c r="P109" s="10"/>
      <c r="Q109" s="10">
        <v>10</v>
      </c>
      <c r="R109" s="10">
        <v>6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3</v>
      </c>
      <c r="AJ109" s="10">
        <v>0</v>
      </c>
      <c r="AK109" s="10">
        <v>2</v>
      </c>
      <c r="AL109" s="10">
        <v>0</v>
      </c>
    </row>
    <row r="110" spans="1:38" s="11" customFormat="1" ht="16.5">
      <c r="A110" s="8">
        <v>106</v>
      </c>
      <c r="B110" s="9" t="s">
        <v>145</v>
      </c>
      <c r="C110" s="9" t="s">
        <v>152</v>
      </c>
      <c r="D110" s="10">
        <f t="shared" si="1"/>
        <v>211</v>
      </c>
      <c r="E110" s="10">
        <v>20</v>
      </c>
      <c r="F110" s="10">
        <v>4</v>
      </c>
      <c r="G110" s="10">
        <v>4</v>
      </c>
      <c r="H110" s="10">
        <v>4</v>
      </c>
      <c r="I110" s="10">
        <v>8</v>
      </c>
      <c r="J110" s="10">
        <v>42</v>
      </c>
      <c r="K110" s="10">
        <v>9</v>
      </c>
      <c r="L110" s="10">
        <v>8</v>
      </c>
      <c r="M110" s="10">
        <v>41</v>
      </c>
      <c r="N110" s="10">
        <v>17</v>
      </c>
      <c r="O110" s="10">
        <v>33</v>
      </c>
      <c r="P110" s="10"/>
      <c r="Q110" s="10">
        <v>10</v>
      </c>
      <c r="R110" s="10">
        <v>6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3</v>
      </c>
      <c r="AJ110" s="10">
        <v>0</v>
      </c>
      <c r="AK110" s="10">
        <v>2</v>
      </c>
      <c r="AL110" s="10">
        <v>0</v>
      </c>
    </row>
    <row r="111" spans="1:38" s="11" customFormat="1" ht="16.5">
      <c r="A111" s="8">
        <v>107</v>
      </c>
      <c r="B111" s="9" t="s">
        <v>145</v>
      </c>
      <c r="C111" s="9" t="s">
        <v>153</v>
      </c>
      <c r="D111" s="10">
        <f t="shared" si="1"/>
        <v>211</v>
      </c>
      <c r="E111" s="10">
        <v>20</v>
      </c>
      <c r="F111" s="10">
        <v>4</v>
      </c>
      <c r="G111" s="10">
        <v>4</v>
      </c>
      <c r="H111" s="10">
        <v>4</v>
      </c>
      <c r="I111" s="10">
        <v>8</v>
      </c>
      <c r="J111" s="10">
        <v>42</v>
      </c>
      <c r="K111" s="10">
        <v>9</v>
      </c>
      <c r="L111" s="10">
        <v>8</v>
      </c>
      <c r="M111" s="10">
        <v>41</v>
      </c>
      <c r="N111" s="10">
        <v>17</v>
      </c>
      <c r="O111" s="10">
        <v>33</v>
      </c>
      <c r="P111" s="10"/>
      <c r="Q111" s="10">
        <v>10</v>
      </c>
      <c r="R111" s="10">
        <v>6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3</v>
      </c>
      <c r="AJ111" s="10">
        <v>0</v>
      </c>
      <c r="AK111" s="10">
        <v>2</v>
      </c>
      <c r="AL111" s="10">
        <v>0</v>
      </c>
    </row>
    <row r="112" spans="1:38" s="11" customFormat="1" ht="16.5">
      <c r="A112" s="8">
        <v>108</v>
      </c>
      <c r="B112" s="9" t="s">
        <v>145</v>
      </c>
      <c r="C112" s="9" t="s">
        <v>154</v>
      </c>
      <c r="D112" s="10">
        <f t="shared" si="1"/>
        <v>211</v>
      </c>
      <c r="E112" s="10">
        <v>20</v>
      </c>
      <c r="F112" s="10">
        <v>4</v>
      </c>
      <c r="G112" s="10">
        <v>4</v>
      </c>
      <c r="H112" s="10">
        <v>4</v>
      </c>
      <c r="I112" s="10">
        <v>8</v>
      </c>
      <c r="J112" s="10">
        <v>42</v>
      </c>
      <c r="K112" s="10">
        <v>9</v>
      </c>
      <c r="L112" s="10">
        <v>8</v>
      </c>
      <c r="M112" s="10">
        <v>41</v>
      </c>
      <c r="N112" s="10">
        <v>17</v>
      </c>
      <c r="O112" s="10">
        <v>33</v>
      </c>
      <c r="P112" s="10"/>
      <c r="Q112" s="10">
        <v>10</v>
      </c>
      <c r="R112" s="10">
        <v>6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3</v>
      </c>
      <c r="AJ112" s="10">
        <v>0</v>
      </c>
      <c r="AK112" s="10">
        <v>2</v>
      </c>
      <c r="AL112" s="10">
        <v>0</v>
      </c>
    </row>
    <row r="113" spans="1:38" s="11" customFormat="1" ht="16.5">
      <c r="A113" s="8">
        <v>109</v>
      </c>
      <c r="B113" s="9" t="s">
        <v>155</v>
      </c>
      <c r="C113" s="9" t="s">
        <v>156</v>
      </c>
      <c r="D113" s="10">
        <f t="shared" si="1"/>
        <v>211</v>
      </c>
      <c r="E113" s="10">
        <v>20</v>
      </c>
      <c r="F113" s="10">
        <v>4</v>
      </c>
      <c r="G113" s="10">
        <v>4</v>
      </c>
      <c r="H113" s="10">
        <v>4</v>
      </c>
      <c r="I113" s="10">
        <v>8</v>
      </c>
      <c r="J113" s="10">
        <v>42</v>
      </c>
      <c r="K113" s="10">
        <v>9</v>
      </c>
      <c r="L113" s="10">
        <v>8</v>
      </c>
      <c r="M113" s="10">
        <v>41</v>
      </c>
      <c r="N113" s="10">
        <v>17</v>
      </c>
      <c r="O113" s="10">
        <v>33</v>
      </c>
      <c r="P113" s="10"/>
      <c r="Q113" s="10">
        <v>10</v>
      </c>
      <c r="R113" s="10">
        <v>6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3</v>
      </c>
      <c r="AJ113" s="10">
        <v>0</v>
      </c>
      <c r="AK113" s="10">
        <v>2</v>
      </c>
      <c r="AL113" s="10">
        <v>0</v>
      </c>
    </row>
    <row r="114" spans="1:38" s="11" customFormat="1" ht="16.5">
      <c r="A114" s="23" t="s">
        <v>39</v>
      </c>
      <c r="B114" s="23"/>
      <c r="C114" s="23"/>
      <c r="D114" s="12">
        <f t="shared" si="1"/>
        <v>24272</v>
      </c>
      <c r="E114" s="12">
        <v>2268</v>
      </c>
      <c r="F114" s="12">
        <v>454</v>
      </c>
      <c r="G114" s="12">
        <v>454</v>
      </c>
      <c r="H114" s="12">
        <v>453</v>
      </c>
      <c r="I114" s="12">
        <v>907</v>
      </c>
      <c r="J114" s="12">
        <v>4582</v>
      </c>
      <c r="K114" s="12">
        <v>998</v>
      </c>
      <c r="L114" s="12">
        <v>907</v>
      </c>
      <c r="M114" s="12">
        <v>4536</v>
      </c>
      <c r="N114" s="12">
        <v>1860</v>
      </c>
      <c r="O114" s="12">
        <v>3772</v>
      </c>
      <c r="P114" s="12">
        <v>0</v>
      </c>
      <c r="Q114" s="12">
        <v>1116</v>
      </c>
      <c r="R114" s="12">
        <v>744</v>
      </c>
      <c r="S114" s="12">
        <v>48</v>
      </c>
      <c r="T114" s="12">
        <v>48</v>
      </c>
      <c r="U114" s="12">
        <v>48</v>
      </c>
      <c r="V114" s="12">
        <v>48</v>
      </c>
      <c r="W114" s="12">
        <v>48</v>
      </c>
      <c r="X114" s="12">
        <v>48</v>
      </c>
      <c r="Y114" s="12">
        <v>21</v>
      </c>
      <c r="Z114" s="12">
        <v>21</v>
      </c>
      <c r="AA114" s="12">
        <v>21</v>
      </c>
      <c r="AB114" s="12">
        <v>21</v>
      </c>
      <c r="AC114" s="12">
        <v>19</v>
      </c>
      <c r="AD114" s="12">
        <v>9</v>
      </c>
      <c r="AE114" s="12">
        <v>21</v>
      </c>
      <c r="AF114" s="12">
        <v>21</v>
      </c>
      <c r="AG114" s="12">
        <v>21</v>
      </c>
      <c r="AH114" s="12">
        <v>90</v>
      </c>
      <c r="AI114" s="12">
        <v>345</v>
      </c>
      <c r="AJ114" s="12">
        <v>48</v>
      </c>
      <c r="AK114" s="12">
        <v>270</v>
      </c>
      <c r="AL114" s="12">
        <v>5</v>
      </c>
    </row>
    <row r="115" spans="1:38" s="11" customFormat="1" ht="16.5">
      <c r="A115" s="13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s="11" customFormat="1" ht="16.5">
      <c r="A116" s="13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s="11" customFormat="1" ht="16.5">
      <c r="A117" s="13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s="11" customFormat="1" ht="16.5">
      <c r="A118" s="13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s="11" customFormat="1" ht="16.5">
      <c r="A119" s="13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s="11" customFormat="1" ht="16.5">
      <c r="A120" s="13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s="11" customFormat="1" ht="16.5">
      <c r="A121" s="13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s="11" customFormat="1" ht="16.5">
      <c r="A122" s="13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s="11" customFormat="1" ht="16.5">
      <c r="A123" s="13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s="11" customFormat="1" ht="16.5">
      <c r="A124" s="13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s="11" customFormat="1" ht="16.5">
      <c r="A125" s="13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s="11" customFormat="1" ht="16.5">
      <c r="A126" s="13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s="11" customFormat="1" ht="16.5">
      <c r="A127" s="13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s="11" customFormat="1" ht="16.5">
      <c r="A128" s="13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</row>
    <row r="129" spans="1:38" s="11" customFormat="1" ht="16.5">
      <c r="A129" s="13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s="11" customFormat="1" ht="16.5">
      <c r="A130" s="13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s="11" customFormat="1" ht="16.5">
      <c r="A131" s="13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s="11" customFormat="1" ht="16.5">
      <c r="A132" s="13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s="11" customFormat="1" ht="16.5">
      <c r="A133" s="13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s="11" customFormat="1" ht="16.5">
      <c r="A134" s="13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s="11" customFormat="1" ht="16.5">
      <c r="A135" s="13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</row>
    <row r="136" spans="1:38" s="11" customFormat="1" ht="16.5">
      <c r="A136" s="13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s="11" customFormat="1" ht="16.5">
      <c r="A137" s="13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</row>
    <row r="138" spans="1:38" s="15" customFormat="1" ht="16.5">
      <c r="A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</row>
    <row r="139" spans="1:38" s="15" customFormat="1" ht="16.5">
      <c r="A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</row>
    <row r="140" spans="1:38" s="15" customFormat="1" ht="16.5">
      <c r="A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</row>
    <row r="141" spans="1:38" s="15" customFormat="1" ht="16.5">
      <c r="A141" s="1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</row>
    <row r="142" spans="1:38" s="15" customFormat="1" ht="16.5">
      <c r="A142" s="16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</row>
    <row r="143" spans="1:38" s="15" customFormat="1" ht="16.5">
      <c r="A143" s="16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</row>
    <row r="144" spans="1:38" s="15" customFormat="1" ht="16.5">
      <c r="A144" s="16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</row>
    <row r="145" spans="1:38" s="15" customFormat="1" ht="16.5">
      <c r="A145" s="1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</row>
    <row r="146" spans="1:38" s="15" customFormat="1" ht="16.5">
      <c r="A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</row>
    <row r="147" spans="1:38" s="15" customFormat="1" ht="16.5">
      <c r="A147" s="16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</row>
    <row r="148" spans="1:38" s="15" customFormat="1" ht="16.5">
      <c r="A148" s="1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</row>
    <row r="149" spans="1:38" s="15" customFormat="1" ht="16.5">
      <c r="A149" s="1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</row>
    <row r="150" spans="1:38" s="15" customFormat="1" ht="16.5">
      <c r="A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</row>
    <row r="151" spans="1:38" s="15" customFormat="1" ht="16.5">
      <c r="A151" s="16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</row>
    <row r="152" spans="1:38" s="15" customFormat="1" ht="16.5">
      <c r="A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</row>
    <row r="153" spans="1:38" s="15" customFormat="1" ht="16.5">
      <c r="A153" s="16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</row>
    <row r="154" spans="1:38" s="15" customFormat="1" ht="16.5">
      <c r="A154" s="1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</row>
    <row r="155" spans="1:38" s="15" customFormat="1" ht="16.5">
      <c r="A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</row>
    <row r="156" spans="1:38" s="15" customFormat="1" ht="16.5">
      <c r="A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</row>
    <row r="157" spans="1:38" s="15" customFormat="1" ht="16.5">
      <c r="A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</row>
    <row r="158" spans="1:38" s="15" customFormat="1" ht="16.5">
      <c r="A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</row>
    <row r="159" spans="1:38" s="15" customFormat="1" ht="16.5">
      <c r="A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</row>
    <row r="160" spans="1:38" s="15" customFormat="1" ht="16.5">
      <c r="A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</row>
    <row r="161" spans="1:38" s="15" customFormat="1" ht="16.5">
      <c r="A161" s="1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</row>
    <row r="162" spans="1:38" s="15" customFormat="1" ht="16.5">
      <c r="A162" s="1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</row>
    <row r="163" spans="1:38" s="15" customFormat="1" ht="16.5">
      <c r="A163" s="1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</row>
    <row r="164" spans="1:38" s="15" customFormat="1" ht="16.5">
      <c r="A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</row>
    <row r="165" spans="1:38" s="15" customFormat="1" ht="16.5">
      <c r="A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</row>
    <row r="166" spans="1:38" s="15" customFormat="1" ht="16.5">
      <c r="A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</row>
    <row r="167" spans="1:38" s="15" customFormat="1" ht="16.5">
      <c r="A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</row>
    <row r="168" spans="1:38" s="15" customFormat="1" ht="16.5">
      <c r="A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</row>
    <row r="169" spans="1:38" s="15" customFormat="1" ht="16.5">
      <c r="A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</row>
    <row r="170" spans="1:38" s="15" customFormat="1" ht="16.5">
      <c r="A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</row>
    <row r="171" spans="1:38" s="15" customFormat="1" ht="16.5">
      <c r="A171" s="16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</row>
    <row r="172" spans="1:38" s="15" customFormat="1" ht="16.5">
      <c r="A172" s="16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</row>
    <row r="173" spans="1:38" s="15" customFormat="1" ht="16.5">
      <c r="A173" s="16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</row>
    <row r="174" spans="1:38" s="15" customFormat="1" ht="16.5">
      <c r="A174" s="16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</row>
    <row r="175" spans="1:38" s="15" customFormat="1" ht="16.5">
      <c r="A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</row>
    <row r="176" spans="1:38" s="15" customFormat="1" ht="16.5">
      <c r="A176" s="16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</row>
    <row r="177" spans="1:38" s="15" customFormat="1" ht="16.5">
      <c r="A177" s="1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</row>
    <row r="178" spans="1:38" s="15" customFormat="1" ht="16.5">
      <c r="A178" s="16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</row>
    <row r="179" spans="1:38" s="15" customFormat="1" ht="16.5">
      <c r="A179" s="16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</row>
    <row r="180" spans="1:38" s="15" customFormat="1" ht="16.5">
      <c r="A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</row>
    <row r="181" spans="1:38" s="15" customFormat="1" ht="16.5">
      <c r="A181" s="1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</row>
    <row r="182" spans="1:38" s="3" customFormat="1">
      <c r="A182" s="4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</row>
    <row r="183" spans="1:38" s="3" customFormat="1">
      <c r="A183" s="4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</row>
    <row r="184" spans="1:38" s="3" customFormat="1">
      <c r="A184" s="4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</row>
    <row r="185" spans="1:38" s="3" customFormat="1">
      <c r="A185" s="4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 s="3" customFormat="1">
      <c r="A186" s="4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 s="3" customFormat="1">
      <c r="A187" s="4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 s="3" customFormat="1">
      <c r="A188" s="4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</row>
    <row r="189" spans="1:38" s="3" customFormat="1">
      <c r="A189" s="4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</row>
    <row r="190" spans="1:38" s="3" customFormat="1">
      <c r="A190" s="4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</row>
    <row r="191" spans="1:38" s="3" customFormat="1">
      <c r="A191" s="4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</row>
    <row r="192" spans="1:38" s="3" customFormat="1">
      <c r="A192" s="4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</row>
    <row r="193" spans="1:38" s="3" customFormat="1">
      <c r="A193" s="4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</row>
    <row r="194" spans="1:38" s="3" customFormat="1">
      <c r="A194" s="4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</row>
    <row r="195" spans="1:38" s="3" customFormat="1">
      <c r="A195" s="4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</row>
    <row r="196" spans="1:38" s="3" customFormat="1">
      <c r="A196" s="4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</row>
    <row r="197" spans="1:38" s="3" customFormat="1">
      <c r="A197" s="4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</row>
    <row r="198" spans="1:38" s="3" customFormat="1">
      <c r="A198" s="4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</row>
    <row r="199" spans="1:38" s="3" customFormat="1">
      <c r="A199" s="4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</row>
    <row r="200" spans="1:38" s="3" customFormat="1">
      <c r="A200" s="4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</row>
    <row r="201" spans="1:38" s="3" customFormat="1">
      <c r="A201" s="4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</row>
    <row r="202" spans="1:38" s="3" customFormat="1">
      <c r="A202" s="4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</row>
    <row r="203" spans="1:38" s="3" customFormat="1">
      <c r="A203" s="4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</row>
    <row r="204" spans="1:38" s="3" customFormat="1">
      <c r="A204" s="4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</row>
    <row r="205" spans="1:38" s="3" customFormat="1">
      <c r="A205" s="4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</row>
    <row r="206" spans="1:38" s="3" customFormat="1">
      <c r="A206" s="4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</row>
    <row r="207" spans="1:38" s="3" customFormat="1">
      <c r="A207" s="4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</row>
    <row r="208" spans="1:38" s="3" customFormat="1">
      <c r="A208" s="4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</row>
    <row r="209" spans="1:38" s="3" customFormat="1">
      <c r="A209" s="4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</row>
    <row r="210" spans="1:38" s="3" customFormat="1">
      <c r="A210" s="4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</row>
    <row r="211" spans="1:38" s="3" customFormat="1">
      <c r="A211" s="4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</row>
    <row r="212" spans="1:38" s="3" customFormat="1">
      <c r="A212" s="4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</row>
    <row r="213" spans="1:38" s="3" customFormat="1">
      <c r="A213" s="4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</row>
    <row r="214" spans="1:38" s="3" customFormat="1">
      <c r="A214" s="4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</row>
    <row r="215" spans="1:38" s="3" customFormat="1">
      <c r="A215" s="4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</row>
    <row r="216" spans="1:38" s="3" customFormat="1">
      <c r="A216" s="4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</row>
    <row r="217" spans="1:38" s="3" customFormat="1">
      <c r="A217" s="4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</row>
  </sheetData>
  <mergeCells count="8">
    <mergeCell ref="A1:AK1"/>
    <mergeCell ref="A2:AK2"/>
    <mergeCell ref="A114:C114"/>
    <mergeCell ref="A3:A4"/>
    <mergeCell ref="E3:AL3"/>
    <mergeCell ref="B3:B4"/>
    <mergeCell ref="C3:C4"/>
    <mergeCell ref="D3:D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裴树根</dc:creator>
  <cp:lastModifiedBy>联想</cp:lastModifiedBy>
  <cp:lastPrinted>2020-01-29T15:41:06Z</cp:lastPrinted>
  <dcterms:created xsi:type="dcterms:W3CDTF">2020-01-22T03:06:30Z</dcterms:created>
  <dcterms:modified xsi:type="dcterms:W3CDTF">2020-02-11T04:37:25Z</dcterms:modified>
</cp:coreProperties>
</file>